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24226"/>
  <bookViews>
    <workbookView xWindow="240" yWindow="345" windowWidth="14805" windowHeight="7770"/>
  </bookViews>
  <sheets>
    <sheet name="Q_US" sheetId="1" r:id="rId1"/>
  </sheets>
  <calcPr calcId="162913"/>
</workbook>
</file>

<file path=xl/calcChain.xml><?xml version="1.0" encoding="utf-8"?>
<calcChain xmlns="http://schemas.openxmlformats.org/spreadsheetml/2006/main">
  <c r="L32" i="1" l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D33" i="1" l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M53" i="1" s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M117" i="1" s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M181" i="1" s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M237" i="1" s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M265" i="1" s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2" i="1"/>
  <c r="M38" i="1" l="1"/>
  <c r="M102" i="1"/>
  <c r="M166" i="1"/>
  <c r="M230" i="1"/>
  <c r="M294" i="1"/>
  <c r="M358" i="1"/>
  <c r="M85" i="1"/>
  <c r="M149" i="1"/>
  <c r="M213" i="1"/>
  <c r="M325" i="1"/>
  <c r="M305" i="1"/>
  <c r="M70" i="1"/>
  <c r="M134" i="1"/>
  <c r="M198" i="1"/>
  <c r="M262" i="1"/>
  <c r="M326" i="1"/>
  <c r="M86" i="1"/>
  <c r="M150" i="1"/>
  <c r="M214" i="1"/>
  <c r="M278" i="1"/>
  <c r="M342" i="1"/>
  <c r="M69" i="1"/>
  <c r="M133" i="1"/>
  <c r="M197" i="1"/>
  <c r="M297" i="1"/>
  <c r="M269" i="1"/>
  <c r="M54" i="1"/>
  <c r="M118" i="1"/>
  <c r="M182" i="1"/>
  <c r="M246" i="1"/>
  <c r="M310" i="1"/>
  <c r="M37" i="1"/>
  <c r="M101" i="1"/>
  <c r="M165" i="1"/>
  <c r="M233" i="1"/>
  <c r="M357" i="1"/>
  <c r="M337" i="1"/>
  <c r="M32" i="1"/>
  <c r="M215" i="1"/>
  <c r="M35" i="1"/>
  <c r="M67" i="1"/>
  <c r="M99" i="1"/>
  <c r="M131" i="1"/>
  <c r="M163" i="1"/>
  <c r="M199" i="1"/>
  <c r="M255" i="1"/>
  <c r="M319" i="1"/>
  <c r="M327" i="1"/>
  <c r="M42" i="1"/>
  <c r="M58" i="1"/>
  <c r="M74" i="1"/>
  <c r="M90" i="1"/>
  <c r="M106" i="1"/>
  <c r="M122" i="1"/>
  <c r="M138" i="1"/>
  <c r="M154" i="1"/>
  <c r="M170" i="1"/>
  <c r="M186" i="1"/>
  <c r="M202" i="1"/>
  <c r="M218" i="1"/>
  <c r="M234" i="1"/>
  <c r="M250" i="1"/>
  <c r="M266" i="1"/>
  <c r="M282" i="1"/>
  <c r="M298" i="1"/>
  <c r="M314" i="1"/>
  <c r="M330" i="1"/>
  <c r="M346" i="1"/>
  <c r="M362" i="1"/>
  <c r="M223" i="1"/>
  <c r="M259" i="1"/>
  <c r="M39" i="1"/>
  <c r="M55" i="1"/>
  <c r="M71" i="1"/>
  <c r="M87" i="1"/>
  <c r="M103" i="1"/>
  <c r="M119" i="1"/>
  <c r="M135" i="1"/>
  <c r="M151" i="1"/>
  <c r="M167" i="1"/>
  <c r="M187" i="1"/>
  <c r="M207" i="1"/>
  <c r="M235" i="1"/>
  <c r="M263" i="1"/>
  <c r="M41" i="1"/>
  <c r="M57" i="1"/>
  <c r="M73" i="1"/>
  <c r="M89" i="1"/>
  <c r="M105" i="1"/>
  <c r="M121" i="1"/>
  <c r="M137" i="1"/>
  <c r="M153" i="1"/>
  <c r="M169" i="1"/>
  <c r="M185" i="1"/>
  <c r="M201" i="1"/>
  <c r="M217" i="1"/>
  <c r="M241" i="1"/>
  <c r="M273" i="1"/>
  <c r="M301" i="1"/>
  <c r="M333" i="1"/>
  <c r="M283" i="1"/>
  <c r="M335" i="1"/>
  <c r="M245" i="1"/>
  <c r="M277" i="1"/>
  <c r="M313" i="1"/>
  <c r="M345" i="1"/>
  <c r="M299" i="1"/>
  <c r="M339" i="1"/>
  <c r="M295" i="1"/>
  <c r="M343" i="1"/>
  <c r="M251" i="1"/>
  <c r="M51" i="1"/>
  <c r="M83" i="1"/>
  <c r="M115" i="1"/>
  <c r="M147" i="1"/>
  <c r="M179" i="1"/>
  <c r="M227" i="1"/>
  <c r="M287" i="1"/>
  <c r="M279" i="1"/>
  <c r="M46" i="1"/>
  <c r="M62" i="1"/>
  <c r="M78" i="1"/>
  <c r="M94" i="1"/>
  <c r="M110" i="1"/>
  <c r="M126" i="1"/>
  <c r="M142" i="1"/>
  <c r="M158" i="1"/>
  <c r="M174" i="1"/>
  <c r="M190" i="1"/>
  <c r="M206" i="1"/>
  <c r="M222" i="1"/>
  <c r="M238" i="1"/>
  <c r="M254" i="1"/>
  <c r="M270" i="1"/>
  <c r="M286" i="1"/>
  <c r="M302" i="1"/>
  <c r="M318" i="1"/>
  <c r="M334" i="1"/>
  <c r="M350" i="1"/>
  <c r="M183" i="1"/>
  <c r="M231" i="1"/>
  <c r="M267" i="1"/>
  <c r="M43" i="1"/>
  <c r="M59" i="1"/>
  <c r="M75" i="1"/>
  <c r="M91" i="1"/>
  <c r="M107" i="1"/>
  <c r="M123" i="1"/>
  <c r="M139" i="1"/>
  <c r="M155" i="1"/>
  <c r="M171" i="1"/>
  <c r="M191" i="1"/>
  <c r="M211" i="1"/>
  <c r="M239" i="1"/>
  <c r="M271" i="1"/>
  <c r="M45" i="1"/>
  <c r="M61" i="1"/>
  <c r="M77" i="1"/>
  <c r="M93" i="1"/>
  <c r="M109" i="1"/>
  <c r="M125" i="1"/>
  <c r="M141" i="1"/>
  <c r="M157" i="1"/>
  <c r="M173" i="1"/>
  <c r="M189" i="1"/>
  <c r="M205" i="1"/>
  <c r="M221" i="1"/>
  <c r="M249" i="1"/>
  <c r="M281" i="1"/>
  <c r="M309" i="1"/>
  <c r="M341" i="1"/>
  <c r="M291" i="1"/>
  <c r="M351" i="1"/>
  <c r="M253" i="1"/>
  <c r="M285" i="1"/>
  <c r="M321" i="1"/>
  <c r="M353" i="1"/>
  <c r="M307" i="1"/>
  <c r="M347" i="1"/>
  <c r="M311" i="1"/>
  <c r="M355" i="1"/>
  <c r="M331" i="1"/>
  <c r="M360" i="1"/>
  <c r="M356" i="1"/>
  <c r="M352" i="1"/>
  <c r="M348" i="1"/>
  <c r="M344" i="1"/>
  <c r="M340" i="1"/>
  <c r="M336" i="1"/>
  <c r="M332" i="1"/>
  <c r="M328" i="1"/>
  <c r="M324" i="1"/>
  <c r="M320" i="1"/>
  <c r="M316" i="1"/>
  <c r="M312" i="1"/>
  <c r="M308" i="1"/>
  <c r="M304" i="1"/>
  <c r="M300" i="1"/>
  <c r="M296" i="1"/>
  <c r="M292" i="1"/>
  <c r="M288" i="1"/>
  <c r="M284" i="1"/>
  <c r="M280" i="1"/>
  <c r="M276" i="1"/>
  <c r="M272" i="1"/>
  <c r="M268" i="1"/>
  <c r="M264" i="1"/>
  <c r="M260" i="1"/>
  <c r="M256" i="1"/>
  <c r="M252" i="1"/>
  <c r="M248" i="1"/>
  <c r="M244" i="1"/>
  <c r="M240" i="1"/>
  <c r="M236" i="1"/>
  <c r="M232" i="1"/>
  <c r="M228" i="1"/>
  <c r="M224" i="1"/>
  <c r="M220" i="1"/>
  <c r="M216" i="1"/>
  <c r="M212" i="1"/>
  <c r="M208" i="1"/>
  <c r="M204" i="1"/>
  <c r="M200" i="1"/>
  <c r="M196" i="1"/>
  <c r="M192" i="1"/>
  <c r="M188" i="1"/>
  <c r="M184" i="1"/>
  <c r="M180" i="1"/>
  <c r="M176" i="1"/>
  <c r="M172" i="1"/>
  <c r="M168" i="1"/>
  <c r="M164" i="1"/>
  <c r="M160" i="1"/>
  <c r="M156" i="1"/>
  <c r="M152" i="1"/>
  <c r="M148" i="1"/>
  <c r="M144" i="1"/>
  <c r="M140" i="1"/>
  <c r="M136" i="1"/>
  <c r="M132" i="1"/>
  <c r="M128" i="1"/>
  <c r="M124" i="1"/>
  <c r="M120" i="1"/>
  <c r="M116" i="1"/>
  <c r="M112" i="1"/>
  <c r="M108" i="1"/>
  <c r="M104" i="1"/>
  <c r="M100" i="1"/>
  <c r="M96" i="1"/>
  <c r="M92" i="1"/>
  <c r="M88" i="1"/>
  <c r="M84" i="1"/>
  <c r="M80" i="1"/>
  <c r="M76" i="1"/>
  <c r="M72" i="1"/>
  <c r="M68" i="1"/>
  <c r="M64" i="1"/>
  <c r="M60" i="1"/>
  <c r="M56" i="1"/>
  <c r="M52" i="1"/>
  <c r="M48" i="1"/>
  <c r="M44" i="1"/>
  <c r="M40" i="1"/>
  <c r="M36" i="1"/>
  <c r="M34" i="1"/>
  <c r="M50" i="1"/>
  <c r="M66" i="1"/>
  <c r="M82" i="1"/>
  <c r="M98" i="1"/>
  <c r="M114" i="1"/>
  <c r="M130" i="1"/>
  <c r="M146" i="1"/>
  <c r="M162" i="1"/>
  <c r="M178" i="1"/>
  <c r="M194" i="1"/>
  <c r="M210" i="1"/>
  <c r="M226" i="1"/>
  <c r="M242" i="1"/>
  <c r="M258" i="1"/>
  <c r="M274" i="1"/>
  <c r="M290" i="1"/>
  <c r="M306" i="1"/>
  <c r="M322" i="1"/>
  <c r="M338" i="1"/>
  <c r="M354" i="1"/>
  <c r="M203" i="1"/>
  <c r="M243" i="1"/>
  <c r="M275" i="1"/>
  <c r="M47" i="1"/>
  <c r="M63" i="1"/>
  <c r="M79" i="1"/>
  <c r="M95" i="1"/>
  <c r="M111" i="1"/>
  <c r="M127" i="1"/>
  <c r="M143" i="1"/>
  <c r="M159" i="1"/>
  <c r="M175" i="1"/>
  <c r="M195" i="1"/>
  <c r="M219" i="1"/>
  <c r="M247" i="1"/>
  <c r="M33" i="1"/>
  <c r="M49" i="1"/>
  <c r="M65" i="1"/>
  <c r="M81" i="1"/>
  <c r="M97" i="1"/>
  <c r="M113" i="1"/>
  <c r="M129" i="1"/>
  <c r="M145" i="1"/>
  <c r="M161" i="1"/>
  <c r="M177" i="1"/>
  <c r="M193" i="1"/>
  <c r="M209" i="1"/>
  <c r="M229" i="1"/>
  <c r="M257" i="1"/>
  <c r="M289" i="1"/>
  <c r="M317" i="1"/>
  <c r="M349" i="1"/>
  <c r="M303" i="1"/>
  <c r="M225" i="1"/>
  <c r="M261" i="1"/>
  <c r="M293" i="1"/>
  <c r="M329" i="1"/>
  <c r="M361" i="1"/>
  <c r="M315" i="1"/>
  <c r="M359" i="1"/>
  <c r="M323" i="1"/>
  <c r="M363" i="1"/>
</calcChain>
</file>

<file path=xl/sharedStrings.xml><?xml version="1.0" encoding="utf-8"?>
<sst xmlns="http://schemas.openxmlformats.org/spreadsheetml/2006/main" count="15" uniqueCount="15">
  <si>
    <t>RF</t>
  </si>
  <si>
    <t>MKTX</t>
  </si>
  <si>
    <t>B/L</t>
  </si>
  <si>
    <t>B/M</t>
  </si>
  <si>
    <t>B/H</t>
  </si>
  <si>
    <t>S/L</t>
  </si>
  <si>
    <t>S/M</t>
  </si>
  <si>
    <t>S/H</t>
  </si>
  <si>
    <t>NoDurPc</t>
  </si>
  <si>
    <t>ConsPc</t>
  </si>
  <si>
    <t>Rm</t>
  </si>
  <si>
    <t>MKT</t>
  </si>
  <si>
    <t>TB3MS EOP</t>
  </si>
  <si>
    <t>Month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</si>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</sst>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">
    <xf numFmtId="0" fontId="0" fillId="0" borderId="0" xfId="0"/>
    <xf numFmtId="0" fontId="0" fillId="0" borderId="0" xfId="0" applyFill="1"/>
  </cellXfs>
  <cellStyles count="3">
    <cellStyle name="Normal" xfId="0" builtinId="0"/>
    <cellStyle name="Normal 2" xfId="1"/>
    <cellStyle name="Standard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4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sqref="A1:XFD1048576"/>
    </sheetView>
  </sheetViews>
  <sheetFormatPr defaultColWidth="9.140625" defaultRowHeight="15" x14ac:dyDescent="0.25"/>
  <cols>
    <col min="1" max="2" width="9.140625" style="1"/>
    <col min="3" max="3" width="13" style="1" customWidth="1"/>
    <col min="4" max="11" width="9.140625" style="1"/>
    <col min="12" max="12" width="12.7109375" style="1" customWidth="1"/>
    <col min="13" max="16384" width="9.140625" style="1"/>
  </cols>
  <sheetData>
    <row r="1" spans="1:15" x14ac:dyDescent="0.25">
      <c r="A1" s="1" t="s">
        <v>14</v>
      </c>
      <c r="B1" s="1" t="s">
        <v>13</v>
      </c>
      <c r="C1" s="1" t="s">
        <v>12</v>
      </c>
      <c r="D1" s="1" t="s">
        <v>0</v>
      </c>
      <c r="E1" s="1" t="s">
        <v>10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11</v>
      </c>
      <c r="M1" s="1" t="s">
        <v>1</v>
      </c>
      <c r="N1" s="1" t="s">
        <v>8</v>
      </c>
      <c r="O1" s="1" t="s">
        <v>9</v>
      </c>
    </row>
    <row r="2" spans="1:15" x14ac:dyDescent="0.25">
      <c r="A2" s="1">
        <v>1926</v>
      </c>
      <c r="B2" s="1">
        <v>9</v>
      </c>
      <c r="F2" s="1">
        <v>10.3</v>
      </c>
      <c r="G2" s="1">
        <v>4.72</v>
      </c>
      <c r="H2" s="1">
        <v>7.21</v>
      </c>
      <c r="I2" s="1">
        <v>-1.38</v>
      </c>
      <c r="J2" s="1">
        <v>3.14</v>
      </c>
      <c r="K2" s="1">
        <v>4.6399999999999997</v>
      </c>
    </row>
    <row r="3" spans="1:15" x14ac:dyDescent="0.25">
      <c r="A3" s="1">
        <v>1926</v>
      </c>
      <c r="B3" s="1">
        <v>12</v>
      </c>
      <c r="F3" s="1">
        <v>2.39</v>
      </c>
      <c r="G3" s="1">
        <v>2.97</v>
      </c>
      <c r="H3" s="1">
        <v>1.51</v>
      </c>
      <c r="I3" s="1">
        <v>1.23</v>
      </c>
      <c r="J3" s="1">
        <v>1.17</v>
      </c>
      <c r="K3" s="1">
        <v>2.59</v>
      </c>
    </row>
    <row r="4" spans="1:15" x14ac:dyDescent="0.25">
      <c r="A4" s="1">
        <v>1927</v>
      </c>
      <c r="B4" s="1">
        <v>3</v>
      </c>
      <c r="F4" s="1">
        <v>6.83</v>
      </c>
      <c r="G4" s="1">
        <v>3.48</v>
      </c>
      <c r="H4" s="1">
        <v>9.08</v>
      </c>
      <c r="I4" s="1">
        <v>0.15</v>
      </c>
      <c r="J4" s="1">
        <v>5.9</v>
      </c>
      <c r="K4" s="1">
        <v>8.14</v>
      </c>
    </row>
    <row r="5" spans="1:15" x14ac:dyDescent="0.25">
      <c r="A5" s="1">
        <v>1927</v>
      </c>
      <c r="B5" s="1">
        <v>6</v>
      </c>
      <c r="F5" s="1">
        <v>7.93</v>
      </c>
      <c r="G5" s="1">
        <v>1.27</v>
      </c>
      <c r="H5" s="1">
        <v>4.4400000000000004</v>
      </c>
      <c r="I5" s="1">
        <v>3.89</v>
      </c>
      <c r="J5" s="1">
        <v>2.99</v>
      </c>
      <c r="K5" s="1">
        <v>12.42</v>
      </c>
    </row>
    <row r="6" spans="1:15" x14ac:dyDescent="0.25">
      <c r="A6" s="1">
        <v>1927</v>
      </c>
      <c r="B6" s="1">
        <v>9</v>
      </c>
      <c r="F6" s="1">
        <v>19.600000000000001</v>
      </c>
      <c r="G6" s="1">
        <v>12.71</v>
      </c>
      <c r="H6" s="1">
        <v>10.77</v>
      </c>
      <c r="I6" s="1">
        <v>9.2899999999999991</v>
      </c>
      <c r="J6" s="1">
        <v>5.26</v>
      </c>
      <c r="K6" s="1">
        <v>5.39</v>
      </c>
    </row>
    <row r="7" spans="1:15" x14ac:dyDescent="0.25">
      <c r="A7" s="1">
        <v>1927</v>
      </c>
      <c r="B7" s="1">
        <v>12</v>
      </c>
      <c r="F7" s="1">
        <v>6</v>
      </c>
      <c r="G7" s="1">
        <v>4.07</v>
      </c>
      <c r="H7" s="1">
        <v>4</v>
      </c>
      <c r="I7" s="1">
        <v>15.57</v>
      </c>
      <c r="J7" s="1">
        <v>8.89</v>
      </c>
      <c r="K7" s="1">
        <v>5.59</v>
      </c>
    </row>
    <row r="8" spans="1:15" x14ac:dyDescent="0.25">
      <c r="A8" s="1">
        <v>1928</v>
      </c>
      <c r="B8" s="1">
        <v>3</v>
      </c>
      <c r="F8" s="1">
        <v>11.52</v>
      </c>
      <c r="G8" s="1">
        <v>4.21</v>
      </c>
      <c r="H8" s="1">
        <v>0.27</v>
      </c>
      <c r="I8" s="1">
        <v>5.22</v>
      </c>
      <c r="J8" s="1">
        <v>9.14</v>
      </c>
      <c r="K8" s="1">
        <v>8.61</v>
      </c>
    </row>
    <row r="9" spans="1:15" x14ac:dyDescent="0.25">
      <c r="A9" s="1">
        <v>1928</v>
      </c>
      <c r="B9" s="1">
        <v>6</v>
      </c>
      <c r="F9" s="1">
        <v>1.59</v>
      </c>
      <c r="G9" s="1">
        <v>1.93</v>
      </c>
      <c r="H9" s="1">
        <v>-1.82</v>
      </c>
      <c r="I9" s="1">
        <v>1.6</v>
      </c>
      <c r="J9" s="1">
        <v>3.85</v>
      </c>
      <c r="K9" s="1">
        <v>4.21</v>
      </c>
    </row>
    <row r="10" spans="1:15" x14ac:dyDescent="0.25">
      <c r="A10" s="1">
        <v>1928</v>
      </c>
      <c r="B10" s="1">
        <v>9</v>
      </c>
      <c r="F10" s="1">
        <v>14.62</v>
      </c>
      <c r="G10" s="1">
        <v>7.47</v>
      </c>
      <c r="H10" s="1">
        <v>11.09</v>
      </c>
      <c r="I10" s="1">
        <v>10.91</v>
      </c>
      <c r="J10" s="1">
        <v>8.02</v>
      </c>
      <c r="K10" s="1">
        <v>9.5500000000000007</v>
      </c>
    </row>
    <row r="11" spans="1:15" x14ac:dyDescent="0.25">
      <c r="A11" s="1">
        <v>1928</v>
      </c>
      <c r="B11" s="1">
        <v>12</v>
      </c>
      <c r="F11" s="1">
        <v>14.01</v>
      </c>
      <c r="G11" s="1">
        <v>15.52</v>
      </c>
      <c r="H11" s="1">
        <v>13.05</v>
      </c>
      <c r="I11" s="1">
        <v>13.75</v>
      </c>
      <c r="J11" s="1">
        <v>14.06</v>
      </c>
      <c r="K11" s="1">
        <v>13.69</v>
      </c>
    </row>
    <row r="12" spans="1:15" x14ac:dyDescent="0.25">
      <c r="A12" s="1">
        <v>1929</v>
      </c>
      <c r="B12" s="1">
        <v>3</v>
      </c>
      <c r="F12" s="1">
        <v>3.37</v>
      </c>
      <c r="G12" s="1">
        <v>8.4600000000000009</v>
      </c>
      <c r="H12" s="1">
        <v>0.97</v>
      </c>
      <c r="I12" s="1">
        <v>-3.04</v>
      </c>
      <c r="J12" s="1">
        <v>0.54</v>
      </c>
      <c r="K12" s="1">
        <v>-1.18</v>
      </c>
    </row>
    <row r="13" spans="1:15" x14ac:dyDescent="0.25">
      <c r="A13" s="1">
        <v>1929</v>
      </c>
      <c r="B13" s="1">
        <v>6</v>
      </c>
      <c r="F13" s="1">
        <v>6.86</v>
      </c>
      <c r="G13" s="1">
        <v>5.72</v>
      </c>
      <c r="H13" s="1">
        <v>7.99</v>
      </c>
      <c r="I13" s="1">
        <v>-4.4400000000000004</v>
      </c>
      <c r="J13" s="1">
        <v>2.17</v>
      </c>
      <c r="K13" s="1">
        <v>-6.26</v>
      </c>
    </row>
    <row r="14" spans="1:15" x14ac:dyDescent="0.25">
      <c r="A14" s="1">
        <v>1929</v>
      </c>
      <c r="B14" s="1">
        <v>9</v>
      </c>
      <c r="F14" s="1">
        <v>6.04</v>
      </c>
      <c r="G14" s="1">
        <v>13.34</v>
      </c>
      <c r="H14" s="1">
        <v>4.6900000000000004</v>
      </c>
      <c r="I14" s="1">
        <v>-4.16</v>
      </c>
      <c r="J14" s="1">
        <v>-5.08</v>
      </c>
      <c r="K14" s="1">
        <v>-0.77</v>
      </c>
    </row>
    <row r="15" spans="1:15" x14ac:dyDescent="0.25">
      <c r="A15" s="1">
        <v>1929</v>
      </c>
      <c r="B15" s="1">
        <v>12</v>
      </c>
      <c r="F15" s="1">
        <v>-32.61</v>
      </c>
      <c r="G15" s="1">
        <v>-22.84</v>
      </c>
      <c r="H15" s="1">
        <v>-15.85</v>
      </c>
      <c r="I15" s="1">
        <v>-37.19</v>
      </c>
      <c r="J15" s="1">
        <v>-29</v>
      </c>
      <c r="K15" s="1">
        <v>-30.13</v>
      </c>
    </row>
    <row r="16" spans="1:15" x14ac:dyDescent="0.25">
      <c r="A16" s="1">
        <v>1930</v>
      </c>
      <c r="B16" s="1">
        <v>3</v>
      </c>
      <c r="F16" s="1">
        <v>17.53</v>
      </c>
      <c r="G16" s="1">
        <v>14.02</v>
      </c>
      <c r="H16" s="1">
        <v>9.6999999999999993</v>
      </c>
      <c r="I16" s="1">
        <v>21.91</v>
      </c>
      <c r="J16" s="1">
        <v>22.85</v>
      </c>
      <c r="K16" s="1">
        <v>24.35</v>
      </c>
    </row>
    <row r="17" spans="1:13" x14ac:dyDescent="0.25">
      <c r="A17" s="1">
        <v>1930</v>
      </c>
      <c r="B17" s="1">
        <v>6</v>
      </c>
      <c r="F17" s="1">
        <v>-18.79</v>
      </c>
      <c r="G17" s="1">
        <v>-16.89</v>
      </c>
      <c r="H17" s="1">
        <v>-19.46</v>
      </c>
      <c r="I17" s="1">
        <v>-24.58</v>
      </c>
      <c r="J17" s="1">
        <v>-19.66</v>
      </c>
      <c r="K17" s="1">
        <v>-25.69</v>
      </c>
    </row>
    <row r="18" spans="1:13" x14ac:dyDescent="0.25">
      <c r="A18" s="1">
        <v>1930</v>
      </c>
      <c r="B18" s="1">
        <v>9</v>
      </c>
      <c r="F18" s="1">
        <v>-7.82</v>
      </c>
      <c r="G18" s="1">
        <v>-8.5</v>
      </c>
      <c r="H18" s="1">
        <v>-14.16</v>
      </c>
      <c r="I18" s="1">
        <v>-10.52</v>
      </c>
      <c r="J18" s="1">
        <v>-11.76</v>
      </c>
      <c r="K18" s="1">
        <v>-18.989999999999998</v>
      </c>
    </row>
    <row r="19" spans="1:13" x14ac:dyDescent="0.25">
      <c r="A19" s="1">
        <v>1930</v>
      </c>
      <c r="B19" s="1">
        <v>12</v>
      </c>
      <c r="F19" s="1">
        <v>-16.39</v>
      </c>
      <c r="G19" s="1">
        <v>-18.48</v>
      </c>
      <c r="H19" s="1">
        <v>-25.06</v>
      </c>
      <c r="I19" s="1">
        <v>-22.04</v>
      </c>
      <c r="J19" s="1">
        <v>-21.03</v>
      </c>
      <c r="K19" s="1">
        <v>-28.36</v>
      </c>
    </row>
    <row r="20" spans="1:13" x14ac:dyDescent="0.25">
      <c r="A20" s="1">
        <v>1931</v>
      </c>
      <c r="B20" s="1">
        <v>3</v>
      </c>
      <c r="F20" s="1">
        <v>11.53</v>
      </c>
      <c r="G20" s="1">
        <v>4.25</v>
      </c>
      <c r="H20" s="1">
        <v>17.37</v>
      </c>
      <c r="I20" s="1">
        <v>19.14</v>
      </c>
      <c r="J20" s="1">
        <v>17.57</v>
      </c>
      <c r="K20" s="1">
        <v>26.87</v>
      </c>
    </row>
    <row r="21" spans="1:13" x14ac:dyDescent="0.25">
      <c r="A21" s="1">
        <v>1931</v>
      </c>
      <c r="B21" s="1">
        <v>6</v>
      </c>
      <c r="F21" s="1">
        <v>-8.93</v>
      </c>
      <c r="G21" s="1">
        <v>-13.97</v>
      </c>
      <c r="H21" s="1">
        <v>-12.34</v>
      </c>
      <c r="I21" s="1">
        <v>-13.45</v>
      </c>
      <c r="J21" s="1">
        <v>-15.5</v>
      </c>
      <c r="K21" s="1">
        <v>-14.73</v>
      </c>
    </row>
    <row r="22" spans="1:13" x14ac:dyDescent="0.25">
      <c r="A22" s="1">
        <v>1931</v>
      </c>
      <c r="B22" s="1">
        <v>9</v>
      </c>
      <c r="F22" s="1">
        <v>-31.18</v>
      </c>
      <c r="G22" s="1">
        <v>-36.119999999999997</v>
      </c>
      <c r="H22" s="1">
        <v>-44.45</v>
      </c>
      <c r="I22" s="1">
        <v>-34.119999999999997</v>
      </c>
      <c r="J22" s="1">
        <v>-37.76</v>
      </c>
      <c r="K22" s="1">
        <v>-40.58</v>
      </c>
    </row>
    <row r="23" spans="1:13" x14ac:dyDescent="0.25">
      <c r="A23" s="1">
        <v>1931</v>
      </c>
      <c r="B23" s="1">
        <v>12</v>
      </c>
      <c r="F23" s="1">
        <v>-9.81</v>
      </c>
      <c r="G23" s="1">
        <v>-30.42</v>
      </c>
      <c r="H23" s="1">
        <v>-26.93</v>
      </c>
      <c r="I23" s="1">
        <v>-15.65</v>
      </c>
      <c r="J23" s="1">
        <v>-14.92</v>
      </c>
      <c r="K23" s="1">
        <v>-25.13</v>
      </c>
    </row>
    <row r="24" spans="1:13" x14ac:dyDescent="0.25">
      <c r="A24" s="1">
        <v>1932</v>
      </c>
      <c r="B24" s="1">
        <v>3</v>
      </c>
      <c r="F24" s="1">
        <v>-6.94</v>
      </c>
      <c r="G24" s="1">
        <v>-12.31</v>
      </c>
      <c r="H24" s="1">
        <v>-7.06</v>
      </c>
      <c r="I24" s="1">
        <v>-9.6199999999999992</v>
      </c>
      <c r="J24" s="1">
        <v>-1.87</v>
      </c>
      <c r="K24" s="1">
        <v>-2.3199999999999998</v>
      </c>
    </row>
    <row r="25" spans="1:13" x14ac:dyDescent="0.25">
      <c r="A25" s="1">
        <v>1932</v>
      </c>
      <c r="B25" s="1">
        <v>6</v>
      </c>
      <c r="F25" s="1">
        <v>-35.56</v>
      </c>
      <c r="G25" s="1">
        <v>-40.47</v>
      </c>
      <c r="H25" s="1">
        <v>-33.76</v>
      </c>
      <c r="I25" s="1">
        <v>-32.25</v>
      </c>
      <c r="J25" s="1">
        <v>-33.11</v>
      </c>
      <c r="K25" s="1">
        <v>-31.66</v>
      </c>
    </row>
    <row r="26" spans="1:13" x14ac:dyDescent="0.25">
      <c r="A26" s="1">
        <v>1932</v>
      </c>
      <c r="B26" s="1">
        <v>9</v>
      </c>
      <c r="F26" s="1">
        <v>64.900000000000006</v>
      </c>
      <c r="G26" s="1">
        <v>111.34</v>
      </c>
      <c r="H26" s="1">
        <v>156.88</v>
      </c>
      <c r="I26" s="1">
        <v>104.78</v>
      </c>
      <c r="J26" s="1">
        <v>99.28</v>
      </c>
      <c r="K26" s="1">
        <v>155.72999999999999</v>
      </c>
    </row>
    <row r="27" spans="1:13" x14ac:dyDescent="0.25">
      <c r="A27" s="1">
        <v>1932</v>
      </c>
      <c r="B27" s="1">
        <v>12</v>
      </c>
      <c r="F27" s="1">
        <v>-6.9</v>
      </c>
      <c r="G27" s="1">
        <v>-23.5</v>
      </c>
      <c r="H27" s="1">
        <v>-38.82</v>
      </c>
      <c r="I27" s="1">
        <v>-24.44</v>
      </c>
      <c r="J27" s="1">
        <v>-31.4</v>
      </c>
      <c r="K27" s="1">
        <v>-40.630000000000003</v>
      </c>
    </row>
    <row r="28" spans="1:13" x14ac:dyDescent="0.25">
      <c r="A28" s="1">
        <v>1933</v>
      </c>
      <c r="B28" s="1">
        <v>3</v>
      </c>
      <c r="F28" s="1">
        <v>-13.58</v>
      </c>
      <c r="G28" s="1">
        <v>-5.2</v>
      </c>
      <c r="H28" s="1">
        <v>-3.25</v>
      </c>
      <c r="I28" s="1">
        <v>-10.01</v>
      </c>
      <c r="J28" s="1">
        <v>-10.050000000000001</v>
      </c>
      <c r="K28" s="1">
        <v>-0.36</v>
      </c>
    </row>
    <row r="29" spans="1:13" x14ac:dyDescent="0.25">
      <c r="A29" s="1">
        <v>1933</v>
      </c>
      <c r="B29" s="1">
        <v>6</v>
      </c>
      <c r="F29" s="1">
        <v>73.25</v>
      </c>
      <c r="G29" s="1">
        <v>119.51</v>
      </c>
      <c r="H29" s="1">
        <v>174.79</v>
      </c>
      <c r="I29" s="1">
        <v>216.67</v>
      </c>
      <c r="J29" s="1">
        <v>213.81</v>
      </c>
      <c r="K29" s="1">
        <v>209.56</v>
      </c>
    </row>
    <row r="30" spans="1:13" x14ac:dyDescent="0.25">
      <c r="A30" s="1">
        <v>1933</v>
      </c>
      <c r="B30" s="1">
        <v>9</v>
      </c>
      <c r="F30" s="1">
        <v>-8.1999999999999993</v>
      </c>
      <c r="G30" s="1">
        <v>-11.57</v>
      </c>
      <c r="H30" s="1">
        <v>-14.75</v>
      </c>
      <c r="I30" s="1">
        <v>-9.6199999999999992</v>
      </c>
      <c r="J30" s="1">
        <v>-16.04</v>
      </c>
      <c r="K30" s="1">
        <v>-22.09</v>
      </c>
    </row>
    <row r="31" spans="1:13" x14ac:dyDescent="0.25">
      <c r="A31" s="1">
        <v>1933</v>
      </c>
      <c r="B31" s="1">
        <v>12</v>
      </c>
      <c r="F31" s="1">
        <v>5.25</v>
      </c>
      <c r="G31" s="1">
        <v>3.26</v>
      </c>
      <c r="H31" s="1">
        <v>-4.29</v>
      </c>
      <c r="I31" s="1">
        <v>0.72</v>
      </c>
      <c r="J31" s="1">
        <v>-4.79</v>
      </c>
      <c r="K31" s="1">
        <v>-9</v>
      </c>
    </row>
    <row r="32" spans="1:13" x14ac:dyDescent="0.25">
      <c r="A32" s="1">
        <v>1934</v>
      </c>
      <c r="B32" s="1">
        <v>3</v>
      </c>
      <c r="C32" s="1">
        <v>0.24</v>
      </c>
      <c r="D32" s="1">
        <f t="shared" ref="D32:D95" si="0">(1+C32/4/100)</f>
        <v>1.0005999999999999</v>
      </c>
      <c r="E32" s="1">
        <v>10.35</v>
      </c>
      <c r="F32" s="1">
        <v>8.26</v>
      </c>
      <c r="G32" s="1">
        <v>12.33</v>
      </c>
      <c r="H32" s="1">
        <v>19.03</v>
      </c>
      <c r="I32" s="1">
        <v>24.97</v>
      </c>
      <c r="J32" s="1">
        <v>33.770000000000003</v>
      </c>
      <c r="K32" s="1">
        <v>46.42</v>
      </c>
      <c r="L32" s="1">
        <f t="shared" ref="L32:L95" si="1">E32/100+1</f>
        <v>1.1034999999999999</v>
      </c>
      <c r="M32" s="1">
        <f>L32-D32</f>
        <v>0.10289999999999999</v>
      </c>
    </row>
    <row r="33" spans="1:13" x14ac:dyDescent="0.25">
      <c r="A33" s="1">
        <v>1934</v>
      </c>
      <c r="B33" s="1">
        <v>6</v>
      </c>
      <c r="C33" s="1">
        <v>0.15</v>
      </c>
      <c r="D33" s="1">
        <f t="shared" si="0"/>
        <v>1.000375</v>
      </c>
      <c r="E33" s="1">
        <v>-6.21</v>
      </c>
      <c r="F33" s="1">
        <v>-5.24</v>
      </c>
      <c r="G33" s="1">
        <v>-7.93</v>
      </c>
      <c r="H33" s="1">
        <v>-16.13</v>
      </c>
      <c r="I33" s="1">
        <v>0.44</v>
      </c>
      <c r="J33" s="1">
        <v>-11.7</v>
      </c>
      <c r="K33" s="1">
        <v>-16.690000000000001</v>
      </c>
      <c r="L33" s="1">
        <f t="shared" si="1"/>
        <v>0.93789999999999996</v>
      </c>
      <c r="M33" s="1">
        <f t="shared" ref="M33:M96" si="2">L33-D33</f>
        <v>-6.2475000000000058E-2</v>
      </c>
    </row>
    <row r="34" spans="1:13" x14ac:dyDescent="0.25">
      <c r="A34" s="1">
        <v>1934</v>
      </c>
      <c r="B34" s="1">
        <v>9</v>
      </c>
      <c r="C34" s="1">
        <v>0.21</v>
      </c>
      <c r="D34" s="1">
        <f t="shared" si="0"/>
        <v>1.0005250000000001</v>
      </c>
      <c r="E34" s="1">
        <v>-5.83</v>
      </c>
      <c r="F34" s="1">
        <v>-2.41</v>
      </c>
      <c r="G34" s="1">
        <v>-8.49</v>
      </c>
      <c r="H34" s="1">
        <v>-19.920000000000002</v>
      </c>
      <c r="I34" s="1">
        <v>-12.4</v>
      </c>
      <c r="J34" s="1">
        <v>-13.59</v>
      </c>
      <c r="K34" s="1">
        <v>-18.77</v>
      </c>
      <c r="L34" s="1">
        <f t="shared" si="1"/>
        <v>0.94169999999999998</v>
      </c>
      <c r="M34" s="1">
        <f t="shared" si="2"/>
        <v>-5.8825000000000127E-2</v>
      </c>
    </row>
    <row r="35" spans="1:13" x14ac:dyDescent="0.25">
      <c r="A35" s="1">
        <v>1934</v>
      </c>
      <c r="B35" s="1">
        <v>12</v>
      </c>
      <c r="C35" s="1">
        <v>0.23</v>
      </c>
      <c r="D35" s="1">
        <f t="shared" si="0"/>
        <v>1.000575</v>
      </c>
      <c r="E35" s="1">
        <v>7.16</v>
      </c>
      <c r="F35" s="1">
        <v>10.94</v>
      </c>
      <c r="G35" s="1">
        <v>2.23</v>
      </c>
      <c r="H35" s="1">
        <v>-1.81</v>
      </c>
      <c r="I35" s="1">
        <v>23.58</v>
      </c>
      <c r="J35" s="1">
        <v>15.86</v>
      </c>
      <c r="K35" s="1">
        <v>9.5</v>
      </c>
      <c r="L35" s="1">
        <f t="shared" si="1"/>
        <v>1.0716000000000001</v>
      </c>
      <c r="M35" s="1">
        <f t="shared" si="2"/>
        <v>7.1025000000000116E-2</v>
      </c>
    </row>
    <row r="36" spans="1:13" x14ac:dyDescent="0.25">
      <c r="A36" s="1">
        <v>1935</v>
      </c>
      <c r="B36" s="1">
        <v>3</v>
      </c>
      <c r="C36" s="1">
        <v>0.15</v>
      </c>
      <c r="D36" s="1">
        <f t="shared" si="0"/>
        <v>1.000375</v>
      </c>
      <c r="E36" s="1">
        <v>-8.77</v>
      </c>
      <c r="F36" s="1">
        <v>-6.67</v>
      </c>
      <c r="G36" s="1">
        <v>-8.58</v>
      </c>
      <c r="H36" s="1">
        <v>-27.77</v>
      </c>
      <c r="I36" s="1">
        <v>-15.53</v>
      </c>
      <c r="J36" s="1">
        <v>-14.56</v>
      </c>
      <c r="K36" s="1">
        <v>-20.04</v>
      </c>
      <c r="L36" s="1">
        <f t="shared" si="1"/>
        <v>0.9123</v>
      </c>
      <c r="M36" s="1">
        <f t="shared" si="2"/>
        <v>-8.8075000000000014E-2</v>
      </c>
    </row>
    <row r="37" spans="1:13" x14ac:dyDescent="0.25">
      <c r="A37" s="1">
        <v>1935</v>
      </c>
      <c r="B37" s="1">
        <v>6</v>
      </c>
      <c r="C37" s="1">
        <v>0.15</v>
      </c>
      <c r="D37" s="1">
        <f t="shared" si="0"/>
        <v>1.000375</v>
      </c>
      <c r="E37" s="1">
        <v>19.21</v>
      </c>
      <c r="F37" s="1">
        <v>17.47</v>
      </c>
      <c r="G37" s="1">
        <v>21.7</v>
      </c>
      <c r="H37" s="1">
        <v>29.59</v>
      </c>
      <c r="I37" s="1">
        <v>9.7799999999999994</v>
      </c>
      <c r="J37" s="1">
        <v>18.989999999999998</v>
      </c>
      <c r="K37" s="1">
        <v>11.69</v>
      </c>
      <c r="L37" s="1">
        <f t="shared" si="1"/>
        <v>1.1920999999999999</v>
      </c>
      <c r="M37" s="1">
        <f t="shared" si="2"/>
        <v>0.19172499999999992</v>
      </c>
    </row>
    <row r="38" spans="1:13" x14ac:dyDescent="0.25">
      <c r="A38" s="1">
        <v>1935</v>
      </c>
      <c r="B38" s="1">
        <v>9</v>
      </c>
      <c r="C38" s="1">
        <v>0.2</v>
      </c>
      <c r="D38" s="1">
        <f t="shared" si="0"/>
        <v>1.0004999999999999</v>
      </c>
      <c r="E38" s="1">
        <v>13.11</v>
      </c>
      <c r="F38" s="1">
        <v>14.4</v>
      </c>
      <c r="G38" s="1">
        <v>9.52</v>
      </c>
      <c r="H38" s="1">
        <v>22.97</v>
      </c>
      <c r="I38" s="1">
        <v>24.8</v>
      </c>
      <c r="J38" s="1">
        <v>30.03</v>
      </c>
      <c r="K38" s="1">
        <v>28.09</v>
      </c>
      <c r="L38" s="1">
        <f t="shared" si="1"/>
        <v>1.1311</v>
      </c>
      <c r="M38" s="1">
        <f t="shared" si="2"/>
        <v>0.13060000000000005</v>
      </c>
    </row>
    <row r="39" spans="1:13" x14ac:dyDescent="0.25">
      <c r="A39" s="1">
        <v>1935</v>
      </c>
      <c r="B39" s="1">
        <v>12</v>
      </c>
      <c r="C39" s="1">
        <v>0.15</v>
      </c>
      <c r="D39" s="1">
        <f t="shared" si="0"/>
        <v>1.000375</v>
      </c>
      <c r="E39" s="1">
        <v>17.28</v>
      </c>
      <c r="F39" s="1">
        <v>13.38</v>
      </c>
      <c r="G39" s="1">
        <v>20.77</v>
      </c>
      <c r="H39" s="1">
        <v>31.31</v>
      </c>
      <c r="I39" s="1">
        <v>28.18</v>
      </c>
      <c r="J39" s="1">
        <v>33.64</v>
      </c>
      <c r="K39" s="1">
        <v>33.89</v>
      </c>
      <c r="L39" s="1">
        <f t="shared" si="1"/>
        <v>1.1728000000000001</v>
      </c>
      <c r="M39" s="1">
        <f t="shared" si="2"/>
        <v>0.17242500000000005</v>
      </c>
    </row>
    <row r="40" spans="1:13" x14ac:dyDescent="0.25">
      <c r="A40" s="1">
        <v>1936</v>
      </c>
      <c r="B40" s="1">
        <v>3</v>
      </c>
      <c r="C40" s="1">
        <v>0.2</v>
      </c>
      <c r="D40" s="1">
        <f t="shared" si="0"/>
        <v>1.0004999999999999</v>
      </c>
      <c r="E40" s="1">
        <v>10.37</v>
      </c>
      <c r="F40" s="1">
        <v>7.47</v>
      </c>
      <c r="G40" s="1">
        <v>12.69</v>
      </c>
      <c r="H40" s="1">
        <v>18.87</v>
      </c>
      <c r="I40" s="1">
        <v>15.72</v>
      </c>
      <c r="J40" s="1">
        <v>20.38</v>
      </c>
      <c r="K40" s="1">
        <v>29.33</v>
      </c>
      <c r="L40" s="1">
        <f t="shared" si="1"/>
        <v>1.1036999999999999</v>
      </c>
      <c r="M40" s="1">
        <f t="shared" si="2"/>
        <v>0.10319999999999996</v>
      </c>
    </row>
    <row r="41" spans="1:13" x14ac:dyDescent="0.25">
      <c r="A41" s="1">
        <v>1936</v>
      </c>
      <c r="B41" s="1">
        <v>6</v>
      </c>
      <c r="C41" s="1">
        <v>0.2</v>
      </c>
      <c r="D41" s="1">
        <f t="shared" si="0"/>
        <v>1.0004999999999999</v>
      </c>
      <c r="E41" s="1">
        <v>-0.53</v>
      </c>
      <c r="F41" s="1">
        <v>1.52</v>
      </c>
      <c r="G41" s="1">
        <v>-1.56</v>
      </c>
      <c r="H41" s="1">
        <v>-3.8</v>
      </c>
      <c r="I41" s="1">
        <v>-13.42</v>
      </c>
      <c r="J41" s="1">
        <v>-8.51</v>
      </c>
      <c r="K41" s="1">
        <v>-10.220000000000001</v>
      </c>
      <c r="L41" s="1">
        <f t="shared" si="1"/>
        <v>0.99470000000000003</v>
      </c>
      <c r="M41" s="1">
        <f t="shared" si="2"/>
        <v>-5.7999999999999163E-3</v>
      </c>
    </row>
    <row r="42" spans="1:13" x14ac:dyDescent="0.25">
      <c r="A42" s="1">
        <v>1936</v>
      </c>
      <c r="B42" s="1">
        <v>9</v>
      </c>
      <c r="C42" s="1">
        <v>0.16</v>
      </c>
      <c r="D42" s="1">
        <f t="shared" si="0"/>
        <v>1.0004</v>
      </c>
      <c r="E42" s="1">
        <v>8.93</v>
      </c>
      <c r="F42" s="1">
        <v>7.38</v>
      </c>
      <c r="G42" s="1">
        <v>8.77</v>
      </c>
      <c r="H42" s="1">
        <v>17.420000000000002</v>
      </c>
      <c r="I42" s="1">
        <v>16.649999999999999</v>
      </c>
      <c r="J42" s="1">
        <v>14.62</v>
      </c>
      <c r="K42" s="1">
        <v>16.73</v>
      </c>
      <c r="L42" s="1">
        <f t="shared" si="1"/>
        <v>1.0892999999999999</v>
      </c>
      <c r="M42" s="1">
        <f t="shared" si="2"/>
        <v>8.8899999999999979E-2</v>
      </c>
    </row>
    <row r="43" spans="1:13" x14ac:dyDescent="0.25">
      <c r="A43" s="1">
        <v>1936</v>
      </c>
      <c r="B43" s="1">
        <v>12</v>
      </c>
      <c r="C43" s="1">
        <v>0.12</v>
      </c>
      <c r="D43" s="1">
        <f t="shared" si="0"/>
        <v>1.0003</v>
      </c>
      <c r="E43" s="1">
        <v>10.72</v>
      </c>
      <c r="F43" s="1">
        <v>7.94</v>
      </c>
      <c r="G43" s="1">
        <v>14.58</v>
      </c>
      <c r="H43" s="1">
        <v>10.32</v>
      </c>
      <c r="I43" s="1">
        <v>17.309999999999999</v>
      </c>
      <c r="J43" s="1">
        <v>17.97</v>
      </c>
      <c r="K43" s="1">
        <v>27.78</v>
      </c>
      <c r="L43" s="1">
        <f t="shared" si="1"/>
        <v>1.1072</v>
      </c>
      <c r="M43" s="1">
        <f t="shared" si="2"/>
        <v>0.1069</v>
      </c>
    </row>
    <row r="44" spans="1:13" x14ac:dyDescent="0.25">
      <c r="A44" s="1">
        <v>1937</v>
      </c>
      <c r="B44" s="1">
        <v>3</v>
      </c>
      <c r="C44" s="1">
        <v>0.38</v>
      </c>
      <c r="D44" s="1">
        <f t="shared" si="0"/>
        <v>1.00095</v>
      </c>
      <c r="E44" s="1">
        <v>4.05</v>
      </c>
      <c r="F44" s="1">
        <v>1.66</v>
      </c>
      <c r="G44" s="1">
        <v>2.23</v>
      </c>
      <c r="H44" s="1">
        <v>23.15</v>
      </c>
      <c r="I44" s="1">
        <v>6.28</v>
      </c>
      <c r="J44" s="1">
        <v>8.4600000000000009</v>
      </c>
      <c r="K44" s="1">
        <v>19.149999999999999</v>
      </c>
      <c r="L44" s="1">
        <f t="shared" si="1"/>
        <v>1.0405</v>
      </c>
      <c r="M44" s="1">
        <f t="shared" si="2"/>
        <v>3.9549999999999974E-2</v>
      </c>
    </row>
    <row r="45" spans="1:13" x14ac:dyDescent="0.25">
      <c r="A45" s="1">
        <v>1937</v>
      </c>
      <c r="B45" s="1">
        <v>6</v>
      </c>
      <c r="C45" s="1">
        <v>0.36</v>
      </c>
      <c r="D45" s="1">
        <f t="shared" si="0"/>
        <v>1.0008999999999999</v>
      </c>
      <c r="E45" s="1">
        <v>-11.86</v>
      </c>
      <c r="F45" s="1">
        <v>-10.85</v>
      </c>
      <c r="G45" s="1">
        <v>-9.61</v>
      </c>
      <c r="H45" s="1">
        <v>-19.46</v>
      </c>
      <c r="I45" s="1">
        <v>-14.28</v>
      </c>
      <c r="J45" s="1">
        <v>-19.53</v>
      </c>
      <c r="K45" s="1">
        <v>-26.15</v>
      </c>
      <c r="L45" s="1">
        <f t="shared" si="1"/>
        <v>0.88139999999999996</v>
      </c>
      <c r="M45" s="1">
        <f t="shared" si="2"/>
        <v>-0.11949999999999994</v>
      </c>
    </row>
    <row r="46" spans="1:13" x14ac:dyDescent="0.25">
      <c r="A46" s="1">
        <v>1937</v>
      </c>
      <c r="B46" s="1">
        <v>9</v>
      </c>
      <c r="C46" s="1">
        <v>0.31</v>
      </c>
      <c r="D46" s="1">
        <f t="shared" si="0"/>
        <v>1.000775</v>
      </c>
      <c r="E46" s="1">
        <v>-10.44</v>
      </c>
      <c r="F46" s="1">
        <v>-7.84</v>
      </c>
      <c r="G46" s="1">
        <v>-10.55</v>
      </c>
      <c r="H46" s="1">
        <v>-18</v>
      </c>
      <c r="I46" s="1">
        <v>-16.170000000000002</v>
      </c>
      <c r="J46" s="1">
        <v>-17.27</v>
      </c>
      <c r="K46" s="1">
        <v>-19.62</v>
      </c>
      <c r="L46" s="1">
        <f t="shared" si="1"/>
        <v>0.89559999999999995</v>
      </c>
      <c r="M46" s="1">
        <f t="shared" si="2"/>
        <v>-0.10517500000000002</v>
      </c>
    </row>
    <row r="47" spans="1:13" x14ac:dyDescent="0.25">
      <c r="A47" s="1">
        <v>1937</v>
      </c>
      <c r="B47" s="1">
        <v>12</v>
      </c>
      <c r="C47" s="1">
        <v>0.11</v>
      </c>
      <c r="D47" s="1">
        <f t="shared" si="0"/>
        <v>1.000275</v>
      </c>
      <c r="E47" s="1">
        <v>-20.58</v>
      </c>
      <c r="F47" s="1">
        <v>-21.12</v>
      </c>
      <c r="G47" s="1">
        <v>-17.62</v>
      </c>
      <c r="H47" s="1">
        <v>-27.54</v>
      </c>
      <c r="I47" s="1">
        <v>-32.76</v>
      </c>
      <c r="J47" s="1">
        <v>-29.01</v>
      </c>
      <c r="K47" s="1">
        <v>-31.38</v>
      </c>
      <c r="L47" s="1">
        <f t="shared" si="1"/>
        <v>0.79420000000000002</v>
      </c>
      <c r="M47" s="1">
        <f t="shared" si="2"/>
        <v>-0.20607500000000001</v>
      </c>
    </row>
    <row r="48" spans="1:13" x14ac:dyDescent="0.25">
      <c r="A48" s="1">
        <v>1938</v>
      </c>
      <c r="B48" s="1">
        <v>3</v>
      </c>
      <c r="C48" s="1">
        <v>0.08</v>
      </c>
      <c r="D48" s="1">
        <f t="shared" si="0"/>
        <v>1.0002</v>
      </c>
      <c r="E48" s="1">
        <v>-18.760000000000002</v>
      </c>
      <c r="F48" s="1">
        <v>-16.97</v>
      </c>
      <c r="G48" s="1">
        <v>-18.809999999999999</v>
      </c>
      <c r="H48" s="1">
        <v>-28.81</v>
      </c>
      <c r="I48" s="1">
        <v>-20.55</v>
      </c>
      <c r="J48" s="1">
        <v>-19.72</v>
      </c>
      <c r="K48" s="1">
        <v>-23.6</v>
      </c>
      <c r="L48" s="1">
        <f t="shared" si="1"/>
        <v>0.81240000000000001</v>
      </c>
      <c r="M48" s="1">
        <f t="shared" si="2"/>
        <v>-0.18779999999999997</v>
      </c>
    </row>
    <row r="49" spans="1:13" x14ac:dyDescent="0.25">
      <c r="A49" s="1">
        <v>1938</v>
      </c>
      <c r="B49" s="1">
        <v>6</v>
      </c>
      <c r="C49" s="1">
        <v>0.05</v>
      </c>
      <c r="D49" s="1">
        <f t="shared" si="0"/>
        <v>1.0001249999999999</v>
      </c>
      <c r="E49" s="1">
        <v>36.01</v>
      </c>
      <c r="F49" s="1">
        <v>36.86</v>
      </c>
      <c r="G49" s="1">
        <v>33.520000000000003</v>
      </c>
      <c r="H49" s="1">
        <v>41.91</v>
      </c>
      <c r="I49" s="1">
        <v>48.77</v>
      </c>
      <c r="J49" s="1">
        <v>43.67</v>
      </c>
      <c r="K49" s="1">
        <v>45.85</v>
      </c>
      <c r="L49" s="1">
        <f t="shared" si="1"/>
        <v>1.3601000000000001</v>
      </c>
      <c r="M49" s="1">
        <f t="shared" si="2"/>
        <v>0.35997500000000016</v>
      </c>
    </row>
    <row r="50" spans="1:13" x14ac:dyDescent="0.25">
      <c r="A50" s="1">
        <v>1938</v>
      </c>
      <c r="B50" s="1">
        <v>9</v>
      </c>
      <c r="C50" s="1">
        <v>0.08</v>
      </c>
      <c r="D50" s="1">
        <f t="shared" si="0"/>
        <v>1.0002</v>
      </c>
      <c r="E50" s="1">
        <v>5.23</v>
      </c>
      <c r="F50" s="1">
        <v>7.64</v>
      </c>
      <c r="G50" s="1">
        <v>1.4</v>
      </c>
      <c r="H50" s="1">
        <v>2.46</v>
      </c>
      <c r="I50" s="1">
        <v>5.57</v>
      </c>
      <c r="J50" s="1">
        <v>6.34</v>
      </c>
      <c r="K50" s="1">
        <v>0.9</v>
      </c>
      <c r="L50" s="1">
        <f t="shared" si="1"/>
        <v>1.0523</v>
      </c>
      <c r="M50" s="1">
        <f t="shared" si="2"/>
        <v>5.2100000000000035E-2</v>
      </c>
    </row>
    <row r="51" spans="1:13" x14ac:dyDescent="0.25">
      <c r="A51" s="1">
        <v>1938</v>
      </c>
      <c r="B51" s="1">
        <v>12</v>
      </c>
      <c r="C51" s="1">
        <v>0.03</v>
      </c>
      <c r="D51" s="1">
        <f t="shared" si="0"/>
        <v>1.000075</v>
      </c>
      <c r="E51" s="1">
        <v>10.02</v>
      </c>
      <c r="F51" s="1">
        <v>8.89</v>
      </c>
      <c r="G51" s="1">
        <v>9.2100000000000009</v>
      </c>
      <c r="H51" s="1">
        <v>20.96</v>
      </c>
      <c r="I51" s="1">
        <v>15.24</v>
      </c>
      <c r="J51" s="1">
        <v>16.899999999999999</v>
      </c>
      <c r="K51" s="1">
        <v>12.26</v>
      </c>
      <c r="L51" s="1">
        <f t="shared" si="1"/>
        <v>1.1002000000000001</v>
      </c>
      <c r="M51" s="1">
        <f t="shared" si="2"/>
        <v>0.10012500000000002</v>
      </c>
    </row>
    <row r="52" spans="1:13" x14ac:dyDescent="0.25">
      <c r="A52" s="1">
        <v>1939</v>
      </c>
      <c r="B52" s="1">
        <v>3</v>
      </c>
      <c r="C52" s="1">
        <v>0.03</v>
      </c>
      <c r="D52" s="1">
        <f t="shared" si="0"/>
        <v>1.000075</v>
      </c>
      <c r="E52" s="1">
        <v>-13.89</v>
      </c>
      <c r="F52" s="1">
        <v>-11.51</v>
      </c>
      <c r="G52" s="1">
        <v>-16.100000000000001</v>
      </c>
      <c r="H52" s="1">
        <v>-24.99</v>
      </c>
      <c r="I52" s="1">
        <v>-22.73</v>
      </c>
      <c r="J52" s="1">
        <v>-22.54</v>
      </c>
      <c r="K52" s="1">
        <v>-25.92</v>
      </c>
      <c r="L52" s="1">
        <f t="shared" si="1"/>
        <v>0.86109999999999998</v>
      </c>
      <c r="M52" s="1">
        <f t="shared" si="2"/>
        <v>-0.13897500000000007</v>
      </c>
    </row>
    <row r="53" spans="1:13" x14ac:dyDescent="0.25">
      <c r="A53" s="1">
        <v>1939</v>
      </c>
      <c r="B53" s="1">
        <v>6</v>
      </c>
      <c r="C53" s="1">
        <v>0.03</v>
      </c>
      <c r="D53" s="1">
        <f t="shared" si="0"/>
        <v>1.000075</v>
      </c>
      <c r="E53" s="1">
        <v>0.68</v>
      </c>
      <c r="F53" s="1">
        <v>2.0499999999999998</v>
      </c>
      <c r="G53" s="1">
        <v>-1.32</v>
      </c>
      <c r="H53" s="1">
        <v>-5.93</v>
      </c>
      <c r="I53" s="1">
        <v>4.25</v>
      </c>
      <c r="J53" s="1">
        <v>-0.02</v>
      </c>
      <c r="K53" s="1">
        <v>1.34</v>
      </c>
      <c r="L53" s="1">
        <f t="shared" si="1"/>
        <v>1.0067999999999999</v>
      </c>
      <c r="M53" s="1">
        <f t="shared" si="2"/>
        <v>6.72499999999987E-3</v>
      </c>
    </row>
    <row r="54" spans="1:13" x14ac:dyDescent="0.25">
      <c r="A54" s="1">
        <v>1939</v>
      </c>
      <c r="B54" s="1">
        <v>9</v>
      </c>
      <c r="C54" s="1">
        <v>0.14000000000000001</v>
      </c>
      <c r="D54" s="1">
        <f t="shared" si="0"/>
        <v>1.0003500000000001</v>
      </c>
      <c r="E54" s="1">
        <v>20.100000000000001</v>
      </c>
      <c r="F54" s="1">
        <v>17.95</v>
      </c>
      <c r="G54" s="1">
        <v>19.78</v>
      </c>
      <c r="H54" s="1">
        <v>41.33</v>
      </c>
      <c r="I54" s="1">
        <v>37.869999999999997</v>
      </c>
      <c r="J54" s="1">
        <v>39.99</v>
      </c>
      <c r="K54" s="1">
        <v>52.74</v>
      </c>
      <c r="L54" s="1">
        <f t="shared" si="1"/>
        <v>1.2010000000000001</v>
      </c>
      <c r="M54" s="1">
        <f t="shared" si="2"/>
        <v>0.20065</v>
      </c>
    </row>
    <row r="55" spans="1:13" x14ac:dyDescent="0.25">
      <c r="A55" s="1">
        <v>1939</v>
      </c>
      <c r="B55" s="1">
        <v>12</v>
      </c>
      <c r="C55" s="1">
        <v>0.04</v>
      </c>
      <c r="D55" s="1">
        <f t="shared" si="0"/>
        <v>1.0001</v>
      </c>
      <c r="E55" s="1">
        <v>-1.1399999999999999</v>
      </c>
      <c r="F55" s="1">
        <v>1.1499999999999999</v>
      </c>
      <c r="G55" s="1">
        <v>-2.41</v>
      </c>
      <c r="H55" s="1">
        <v>-12.26</v>
      </c>
      <c r="I55" s="1">
        <v>-0.32</v>
      </c>
      <c r="J55" s="1">
        <v>-7.12</v>
      </c>
      <c r="K55" s="1">
        <v>-15.89</v>
      </c>
      <c r="L55" s="1">
        <f t="shared" si="1"/>
        <v>0.98860000000000003</v>
      </c>
      <c r="M55" s="1">
        <f t="shared" si="2"/>
        <v>-1.1499999999999955E-2</v>
      </c>
    </row>
    <row r="56" spans="1:13" x14ac:dyDescent="0.25">
      <c r="A56" s="1">
        <v>1940</v>
      </c>
      <c r="B56" s="1">
        <v>3</v>
      </c>
      <c r="C56" s="1">
        <v>0.02</v>
      </c>
      <c r="D56" s="1">
        <f t="shared" si="0"/>
        <v>1.0000500000000001</v>
      </c>
      <c r="E56" s="1">
        <v>0.97</v>
      </c>
      <c r="F56" s="1">
        <v>1.29</v>
      </c>
      <c r="G56" s="1">
        <v>0.27</v>
      </c>
      <c r="H56" s="1">
        <v>-0.98</v>
      </c>
      <c r="I56" s="1">
        <v>6.79</v>
      </c>
      <c r="J56" s="1">
        <v>5.03</v>
      </c>
      <c r="K56" s="1">
        <v>3.5</v>
      </c>
      <c r="L56" s="1">
        <f t="shared" si="1"/>
        <v>1.0097</v>
      </c>
      <c r="M56" s="1">
        <f t="shared" si="2"/>
        <v>9.6499999999999364E-3</v>
      </c>
    </row>
    <row r="57" spans="1:13" x14ac:dyDescent="0.25">
      <c r="A57" s="1">
        <v>1940</v>
      </c>
      <c r="B57" s="1">
        <v>6</v>
      </c>
      <c r="C57" s="1">
        <v>0.1</v>
      </c>
      <c r="D57" s="1">
        <f t="shared" si="0"/>
        <v>1.0002500000000001</v>
      </c>
      <c r="E57" s="1">
        <v>-16.399999999999999</v>
      </c>
      <c r="F57" s="1">
        <v>-18.09</v>
      </c>
      <c r="G57" s="1">
        <v>-14.22</v>
      </c>
      <c r="H57" s="1">
        <v>-16.07</v>
      </c>
      <c r="I57" s="1">
        <v>-19.440000000000001</v>
      </c>
      <c r="J57" s="1">
        <v>-21.77</v>
      </c>
      <c r="K57" s="1">
        <v>-23.49</v>
      </c>
      <c r="L57" s="1">
        <f t="shared" si="1"/>
        <v>0.83600000000000008</v>
      </c>
      <c r="M57" s="1">
        <f t="shared" si="2"/>
        <v>-0.16425000000000001</v>
      </c>
    </row>
    <row r="58" spans="1:13" x14ac:dyDescent="0.25">
      <c r="A58" s="1">
        <v>1940</v>
      </c>
      <c r="B58" s="1">
        <v>9</v>
      </c>
      <c r="C58" s="1">
        <v>0.05</v>
      </c>
      <c r="D58" s="1">
        <f t="shared" si="0"/>
        <v>1.0001249999999999</v>
      </c>
      <c r="E58" s="1">
        <v>7.93</v>
      </c>
      <c r="F58" s="1">
        <v>9</v>
      </c>
      <c r="G58" s="1">
        <v>6.02</v>
      </c>
      <c r="H58" s="1">
        <v>8.66</v>
      </c>
      <c r="I58" s="1">
        <v>14.92</v>
      </c>
      <c r="J58" s="1">
        <v>12.74</v>
      </c>
      <c r="K58" s="1">
        <v>10.16</v>
      </c>
      <c r="L58" s="1">
        <f t="shared" si="1"/>
        <v>1.0792999999999999</v>
      </c>
      <c r="M58" s="1">
        <f t="shared" si="2"/>
        <v>7.9174999999999995E-2</v>
      </c>
    </row>
    <row r="59" spans="1:13" x14ac:dyDescent="0.25">
      <c r="A59" s="1">
        <v>1940</v>
      </c>
      <c r="B59" s="1">
        <v>12</v>
      </c>
      <c r="C59" s="1">
        <v>0.02</v>
      </c>
      <c r="D59" s="1">
        <f t="shared" si="0"/>
        <v>1.0000500000000001</v>
      </c>
      <c r="E59" s="1">
        <v>2.13</v>
      </c>
      <c r="F59" s="1">
        <v>-0.27</v>
      </c>
      <c r="G59" s="1">
        <v>6.61</v>
      </c>
      <c r="H59" s="1">
        <v>7.83</v>
      </c>
      <c r="I59" s="1">
        <v>1.72</v>
      </c>
      <c r="J59" s="1">
        <v>5.99</v>
      </c>
      <c r="K59" s="1">
        <v>3.36</v>
      </c>
      <c r="L59" s="1">
        <f t="shared" si="1"/>
        <v>1.0213000000000001</v>
      </c>
      <c r="M59" s="1">
        <f t="shared" si="2"/>
        <v>2.1249999999999991E-2</v>
      </c>
    </row>
    <row r="60" spans="1:13" x14ac:dyDescent="0.25">
      <c r="A60" s="1">
        <v>1941</v>
      </c>
      <c r="B60" s="1">
        <v>3</v>
      </c>
      <c r="C60" s="1">
        <v>0.11</v>
      </c>
      <c r="D60" s="1">
        <f t="shared" si="0"/>
        <v>1.000275</v>
      </c>
      <c r="E60" s="1">
        <v>-4.7699999999999996</v>
      </c>
      <c r="F60" s="1">
        <v>-6.06</v>
      </c>
      <c r="G60" s="1">
        <v>-3.86</v>
      </c>
      <c r="H60" s="1">
        <v>0.87</v>
      </c>
      <c r="I60" s="1">
        <v>-7.68</v>
      </c>
      <c r="J60" s="1">
        <v>-3.01</v>
      </c>
      <c r="K60" s="1">
        <v>0.59</v>
      </c>
      <c r="L60" s="1">
        <f t="shared" si="1"/>
        <v>0.95230000000000004</v>
      </c>
      <c r="M60" s="1">
        <f t="shared" si="2"/>
        <v>-4.797499999999999E-2</v>
      </c>
    </row>
    <row r="61" spans="1:13" x14ac:dyDescent="0.25">
      <c r="A61" s="1">
        <v>1941</v>
      </c>
      <c r="B61" s="1">
        <v>6</v>
      </c>
      <c r="C61" s="1">
        <v>0.12</v>
      </c>
      <c r="D61" s="1">
        <f t="shared" si="0"/>
        <v>1.0003</v>
      </c>
      <c r="E61" s="1">
        <v>1.65</v>
      </c>
      <c r="F61" s="1">
        <v>0.55000000000000004</v>
      </c>
      <c r="G61" s="1">
        <v>3.72</v>
      </c>
      <c r="H61" s="1">
        <v>4.41</v>
      </c>
      <c r="I61" s="1">
        <v>-2.04</v>
      </c>
      <c r="J61" s="1">
        <v>1.87</v>
      </c>
      <c r="K61" s="1">
        <v>4.05</v>
      </c>
      <c r="L61" s="1">
        <f t="shared" si="1"/>
        <v>1.0165</v>
      </c>
      <c r="M61" s="1">
        <f t="shared" si="2"/>
        <v>1.6199999999999992E-2</v>
      </c>
    </row>
    <row r="62" spans="1:13" x14ac:dyDescent="0.25">
      <c r="A62" s="1">
        <v>1941</v>
      </c>
      <c r="B62" s="1">
        <v>9</v>
      </c>
      <c r="C62" s="1">
        <v>0.1</v>
      </c>
      <c r="D62" s="1">
        <f t="shared" si="0"/>
        <v>1.0002500000000001</v>
      </c>
      <c r="E62" s="1">
        <v>4.8600000000000003</v>
      </c>
      <c r="F62" s="1">
        <v>4.5199999999999996</v>
      </c>
      <c r="G62" s="1">
        <v>4.87</v>
      </c>
      <c r="H62" s="1">
        <v>6.93</v>
      </c>
      <c r="I62" s="1">
        <v>5.22</v>
      </c>
      <c r="J62" s="1">
        <v>7.69</v>
      </c>
      <c r="K62" s="1">
        <v>14.4</v>
      </c>
      <c r="L62" s="1">
        <f t="shared" si="1"/>
        <v>1.0486</v>
      </c>
      <c r="M62" s="1">
        <f t="shared" si="2"/>
        <v>4.8349999999999893E-2</v>
      </c>
    </row>
    <row r="63" spans="1:13" x14ac:dyDescent="0.25">
      <c r="A63" s="1">
        <v>1941</v>
      </c>
      <c r="B63" s="1">
        <v>12</v>
      </c>
      <c r="C63" s="1">
        <v>0.33</v>
      </c>
      <c r="D63" s="1">
        <f t="shared" si="0"/>
        <v>1.0008250000000001</v>
      </c>
      <c r="E63" s="1">
        <v>-11.48</v>
      </c>
      <c r="F63" s="1">
        <v>-11.55</v>
      </c>
      <c r="G63" s="1">
        <v>-8.8800000000000008</v>
      </c>
      <c r="H63" s="1">
        <v>-11.98</v>
      </c>
      <c r="I63" s="1">
        <v>-13.15</v>
      </c>
      <c r="J63" s="1">
        <v>-16.32</v>
      </c>
      <c r="K63" s="1">
        <v>-20.5</v>
      </c>
      <c r="L63" s="1">
        <f t="shared" si="1"/>
        <v>0.88519999999999999</v>
      </c>
      <c r="M63" s="1">
        <f t="shared" si="2"/>
        <v>-0.11562500000000009</v>
      </c>
    </row>
    <row r="64" spans="1:13" x14ac:dyDescent="0.25">
      <c r="A64" s="1">
        <v>1942</v>
      </c>
      <c r="B64" s="1">
        <v>3</v>
      </c>
      <c r="C64" s="1">
        <v>0.25</v>
      </c>
      <c r="D64" s="1">
        <f t="shared" si="0"/>
        <v>1.0006250000000001</v>
      </c>
      <c r="E64" s="1">
        <v>-8.3000000000000007</v>
      </c>
      <c r="F64" s="1">
        <v>-9.89</v>
      </c>
      <c r="G64" s="1">
        <v>-9.5500000000000007</v>
      </c>
      <c r="H64" s="1">
        <v>2.27</v>
      </c>
      <c r="I64" s="1">
        <v>4.41</v>
      </c>
      <c r="J64" s="1">
        <v>5.58</v>
      </c>
      <c r="K64" s="1">
        <v>5.81</v>
      </c>
      <c r="L64" s="1">
        <f t="shared" si="1"/>
        <v>0.91700000000000004</v>
      </c>
      <c r="M64" s="1">
        <f t="shared" si="2"/>
        <v>-8.362500000000006E-2</v>
      </c>
    </row>
    <row r="65" spans="1:13" x14ac:dyDescent="0.25">
      <c r="A65" s="1">
        <v>1942</v>
      </c>
      <c r="B65" s="1">
        <v>6</v>
      </c>
      <c r="C65" s="1">
        <v>0.37</v>
      </c>
      <c r="D65" s="1">
        <f t="shared" si="0"/>
        <v>1.0009250000000001</v>
      </c>
      <c r="E65" s="1">
        <v>4.16</v>
      </c>
      <c r="F65" s="1">
        <v>5.37</v>
      </c>
      <c r="G65" s="1">
        <v>3.47</v>
      </c>
      <c r="H65" s="1">
        <v>-0.23</v>
      </c>
      <c r="I65" s="1">
        <v>-5.26</v>
      </c>
      <c r="J65" s="1">
        <v>0.33</v>
      </c>
      <c r="K65" s="1">
        <v>-1.03</v>
      </c>
      <c r="L65" s="1">
        <f t="shared" si="1"/>
        <v>1.0416000000000001</v>
      </c>
      <c r="M65" s="1">
        <f t="shared" si="2"/>
        <v>4.0675000000000017E-2</v>
      </c>
    </row>
    <row r="66" spans="1:13" x14ac:dyDescent="0.25">
      <c r="A66" s="1">
        <v>1942</v>
      </c>
      <c r="B66" s="1">
        <v>9</v>
      </c>
      <c r="C66" s="1">
        <v>0.38</v>
      </c>
      <c r="D66" s="1">
        <f t="shared" si="0"/>
        <v>1.00095</v>
      </c>
      <c r="E66" s="1">
        <v>8.01</v>
      </c>
      <c r="F66" s="1">
        <v>7.08</v>
      </c>
      <c r="G66" s="1">
        <v>9.1</v>
      </c>
      <c r="H66" s="1">
        <v>18.29</v>
      </c>
      <c r="I66" s="1">
        <v>7.85</v>
      </c>
      <c r="J66" s="1">
        <v>11.29</v>
      </c>
      <c r="K66" s="1">
        <v>13.55</v>
      </c>
      <c r="L66" s="1">
        <f t="shared" si="1"/>
        <v>1.0801000000000001</v>
      </c>
      <c r="M66" s="1">
        <f t="shared" si="2"/>
        <v>7.9150000000000054E-2</v>
      </c>
    </row>
    <row r="67" spans="1:13" x14ac:dyDescent="0.25">
      <c r="A67" s="1">
        <v>1942</v>
      </c>
      <c r="B67" s="1">
        <v>12</v>
      </c>
      <c r="C67" s="1">
        <v>0.38</v>
      </c>
      <c r="D67" s="1">
        <f t="shared" si="0"/>
        <v>1.00095</v>
      </c>
      <c r="E67" s="1">
        <v>12.18</v>
      </c>
      <c r="F67" s="1">
        <v>11.31</v>
      </c>
      <c r="G67" s="1">
        <v>15.06</v>
      </c>
      <c r="H67" s="1">
        <v>10.78</v>
      </c>
      <c r="I67" s="1">
        <v>9.44</v>
      </c>
      <c r="J67" s="1">
        <v>9.6</v>
      </c>
      <c r="K67" s="1">
        <v>13.54</v>
      </c>
      <c r="L67" s="1">
        <f t="shared" si="1"/>
        <v>1.1217999999999999</v>
      </c>
      <c r="M67" s="1">
        <f t="shared" si="2"/>
        <v>0.1208499999999999</v>
      </c>
    </row>
    <row r="68" spans="1:13" x14ac:dyDescent="0.25">
      <c r="A68" s="1">
        <v>1943</v>
      </c>
      <c r="B68" s="1">
        <v>3</v>
      </c>
      <c r="C68" s="1">
        <v>0.38</v>
      </c>
      <c r="D68" s="1">
        <f t="shared" si="0"/>
        <v>1.00095</v>
      </c>
      <c r="E68" s="1">
        <v>20.78</v>
      </c>
      <c r="F68" s="1">
        <v>15.82</v>
      </c>
      <c r="G68" s="1">
        <v>24.34</v>
      </c>
      <c r="H68" s="1">
        <v>37.090000000000003</v>
      </c>
      <c r="I68" s="1">
        <v>37.6</v>
      </c>
      <c r="J68" s="1">
        <v>39.44</v>
      </c>
      <c r="K68" s="1">
        <v>63.68</v>
      </c>
      <c r="L68" s="1">
        <f t="shared" si="1"/>
        <v>1.2078</v>
      </c>
      <c r="M68" s="1">
        <f t="shared" si="2"/>
        <v>0.20684999999999998</v>
      </c>
    </row>
    <row r="69" spans="1:13" x14ac:dyDescent="0.25">
      <c r="A69" s="1">
        <v>1943</v>
      </c>
      <c r="B69" s="1">
        <v>6</v>
      </c>
      <c r="C69" s="1">
        <v>0.38</v>
      </c>
      <c r="D69" s="1">
        <f t="shared" si="0"/>
        <v>1.00095</v>
      </c>
      <c r="E69" s="1">
        <v>8.39</v>
      </c>
      <c r="F69" s="1">
        <v>7.14</v>
      </c>
      <c r="G69" s="1">
        <v>8.93</v>
      </c>
      <c r="H69" s="1">
        <v>10.31</v>
      </c>
      <c r="I69" s="1">
        <v>6.47</v>
      </c>
      <c r="J69" s="1">
        <v>14.09</v>
      </c>
      <c r="K69" s="1">
        <v>22.24</v>
      </c>
      <c r="L69" s="1">
        <f t="shared" si="1"/>
        <v>1.0839000000000001</v>
      </c>
      <c r="M69" s="1">
        <f t="shared" si="2"/>
        <v>8.2950000000000079E-2</v>
      </c>
    </row>
    <row r="70" spans="1:13" x14ac:dyDescent="0.25">
      <c r="A70" s="1">
        <v>1943</v>
      </c>
      <c r="B70" s="1">
        <v>9</v>
      </c>
      <c r="C70" s="1">
        <v>0.38</v>
      </c>
      <c r="D70" s="1">
        <f t="shared" si="0"/>
        <v>1.00095</v>
      </c>
      <c r="E70" s="1">
        <v>-1.1299999999999999</v>
      </c>
      <c r="F70" s="1">
        <v>-0.94</v>
      </c>
      <c r="G70" s="1">
        <v>-0.11</v>
      </c>
      <c r="H70" s="1">
        <v>-2.21</v>
      </c>
      <c r="I70" s="1">
        <v>-1.26</v>
      </c>
      <c r="J70" s="1">
        <v>-4.2699999999999996</v>
      </c>
      <c r="K70" s="1">
        <v>-4.49</v>
      </c>
      <c r="L70" s="1">
        <f t="shared" si="1"/>
        <v>0.98870000000000002</v>
      </c>
      <c r="M70" s="1">
        <f t="shared" si="2"/>
        <v>-1.2249999999999983E-2</v>
      </c>
    </row>
    <row r="71" spans="1:13" x14ac:dyDescent="0.25">
      <c r="A71" s="1">
        <v>1943</v>
      </c>
      <c r="B71" s="1">
        <v>12</v>
      </c>
      <c r="C71" s="1">
        <v>0.38</v>
      </c>
      <c r="D71" s="1">
        <f t="shared" si="0"/>
        <v>1.00095</v>
      </c>
      <c r="E71" s="1">
        <v>-0.98</v>
      </c>
      <c r="F71" s="1">
        <v>-0.72</v>
      </c>
      <c r="G71" s="1">
        <v>-0.96</v>
      </c>
      <c r="H71" s="1">
        <v>-2.62</v>
      </c>
      <c r="I71" s="1">
        <v>0.28000000000000003</v>
      </c>
      <c r="J71" s="1">
        <v>1.84</v>
      </c>
      <c r="K71" s="1">
        <v>0.38</v>
      </c>
      <c r="L71" s="1">
        <f t="shared" si="1"/>
        <v>0.99019999999999997</v>
      </c>
      <c r="M71" s="1">
        <f t="shared" si="2"/>
        <v>-1.0750000000000037E-2</v>
      </c>
    </row>
    <row r="72" spans="1:13" x14ac:dyDescent="0.25">
      <c r="A72" s="1">
        <v>1944</v>
      </c>
      <c r="B72" s="1">
        <v>3</v>
      </c>
      <c r="C72" s="1">
        <v>0.38</v>
      </c>
      <c r="D72" s="1">
        <f t="shared" si="0"/>
        <v>1.00095</v>
      </c>
      <c r="E72" s="1">
        <v>4.72</v>
      </c>
      <c r="F72" s="1">
        <v>3.1</v>
      </c>
      <c r="G72" s="1">
        <v>5.44</v>
      </c>
      <c r="H72" s="1">
        <v>10.77</v>
      </c>
      <c r="I72" s="1">
        <v>8.6999999999999993</v>
      </c>
      <c r="J72" s="1">
        <v>8.83</v>
      </c>
      <c r="K72" s="1">
        <v>14.71</v>
      </c>
      <c r="L72" s="1">
        <f t="shared" si="1"/>
        <v>1.0471999999999999</v>
      </c>
      <c r="M72" s="1">
        <f t="shared" si="2"/>
        <v>4.6249999999999902E-2</v>
      </c>
    </row>
    <row r="73" spans="1:13" x14ac:dyDescent="0.25">
      <c r="A73" s="1">
        <v>1944</v>
      </c>
      <c r="B73" s="1">
        <v>6</v>
      </c>
      <c r="C73" s="1">
        <v>0.38</v>
      </c>
      <c r="D73" s="1">
        <f t="shared" si="0"/>
        <v>1.00095</v>
      </c>
      <c r="E73" s="1">
        <v>8.9600000000000009</v>
      </c>
      <c r="F73" s="1">
        <v>8.1999999999999993</v>
      </c>
      <c r="G73" s="1">
        <v>8.5</v>
      </c>
      <c r="H73" s="1">
        <v>12.17</v>
      </c>
      <c r="I73" s="1">
        <v>13.35</v>
      </c>
      <c r="J73" s="1">
        <v>13.34</v>
      </c>
      <c r="K73" s="1">
        <v>14.92</v>
      </c>
      <c r="L73" s="1">
        <f t="shared" si="1"/>
        <v>1.0895999999999999</v>
      </c>
      <c r="M73" s="1">
        <f t="shared" si="2"/>
        <v>8.8649999999999896E-2</v>
      </c>
    </row>
    <row r="74" spans="1:13" x14ac:dyDescent="0.25">
      <c r="A74" s="1">
        <v>1944</v>
      </c>
      <c r="B74" s="1">
        <v>9</v>
      </c>
      <c r="C74" s="1">
        <v>0.38</v>
      </c>
      <c r="D74" s="1">
        <f t="shared" si="0"/>
        <v>1.00095</v>
      </c>
      <c r="E74" s="1">
        <v>0.03</v>
      </c>
      <c r="F74" s="1">
        <v>0.21</v>
      </c>
      <c r="G74" s="1">
        <v>-0.87</v>
      </c>
      <c r="H74" s="1">
        <v>0.37</v>
      </c>
      <c r="I74" s="1">
        <v>7.09</v>
      </c>
      <c r="J74" s="1">
        <v>2.78</v>
      </c>
      <c r="K74" s="1">
        <v>0.14000000000000001</v>
      </c>
      <c r="L74" s="1">
        <f t="shared" si="1"/>
        <v>1.0003</v>
      </c>
      <c r="M74" s="1">
        <f t="shared" si="2"/>
        <v>-6.5000000000003944E-4</v>
      </c>
    </row>
    <row r="75" spans="1:13" x14ac:dyDescent="0.25">
      <c r="A75" s="1">
        <v>1944</v>
      </c>
      <c r="B75" s="1">
        <v>12</v>
      </c>
      <c r="C75" s="1">
        <v>0.38</v>
      </c>
      <c r="D75" s="1">
        <f t="shared" si="0"/>
        <v>1.00095</v>
      </c>
      <c r="E75" s="1">
        <v>6.06</v>
      </c>
      <c r="F75" s="1">
        <v>3.86</v>
      </c>
      <c r="G75" s="1">
        <v>7.82</v>
      </c>
      <c r="H75" s="1">
        <v>13.84</v>
      </c>
      <c r="I75" s="1">
        <v>7.03</v>
      </c>
      <c r="J75" s="1">
        <v>10.52</v>
      </c>
      <c r="K75" s="1">
        <v>13.4</v>
      </c>
      <c r="L75" s="1">
        <f t="shared" si="1"/>
        <v>1.0606</v>
      </c>
      <c r="M75" s="1">
        <f t="shared" si="2"/>
        <v>5.9649999999999981E-2</v>
      </c>
    </row>
    <row r="76" spans="1:13" x14ac:dyDescent="0.25">
      <c r="A76" s="1">
        <v>1945</v>
      </c>
      <c r="B76" s="1">
        <v>3</v>
      </c>
      <c r="C76" s="1">
        <v>0.38</v>
      </c>
      <c r="D76" s="1">
        <f t="shared" si="0"/>
        <v>1.00095</v>
      </c>
      <c r="E76" s="1">
        <v>4.0199999999999996</v>
      </c>
      <c r="F76" s="1">
        <v>2.2799999999999998</v>
      </c>
      <c r="G76" s="1">
        <v>5.03</v>
      </c>
      <c r="H76" s="1">
        <v>7.92</v>
      </c>
      <c r="I76" s="1">
        <v>7.21</v>
      </c>
      <c r="J76" s="1">
        <v>6.92</v>
      </c>
      <c r="K76" s="1">
        <v>8.17</v>
      </c>
      <c r="L76" s="1">
        <f t="shared" si="1"/>
        <v>1.0402</v>
      </c>
      <c r="M76" s="1">
        <f t="shared" si="2"/>
        <v>3.9250000000000007E-2</v>
      </c>
    </row>
    <row r="77" spans="1:13" x14ac:dyDescent="0.25">
      <c r="A77" s="1">
        <v>1945</v>
      </c>
      <c r="B77" s="1">
        <v>6</v>
      </c>
      <c r="C77" s="1">
        <v>0.38</v>
      </c>
      <c r="D77" s="1">
        <f t="shared" si="0"/>
        <v>1.00095</v>
      </c>
      <c r="E77" s="1">
        <v>10.01</v>
      </c>
      <c r="F77" s="1">
        <v>7.83</v>
      </c>
      <c r="G77" s="1">
        <v>9.6999999999999993</v>
      </c>
      <c r="H77" s="1">
        <v>17.2</v>
      </c>
      <c r="I77" s="1">
        <v>13.97</v>
      </c>
      <c r="J77" s="1">
        <v>12.78</v>
      </c>
      <c r="K77" s="1">
        <v>23.74</v>
      </c>
      <c r="L77" s="1">
        <f t="shared" si="1"/>
        <v>1.1001000000000001</v>
      </c>
      <c r="M77" s="1">
        <f t="shared" si="2"/>
        <v>9.9150000000000071E-2</v>
      </c>
    </row>
    <row r="78" spans="1:13" x14ac:dyDescent="0.25">
      <c r="A78" s="1">
        <v>1945</v>
      </c>
      <c r="B78" s="1">
        <v>9</v>
      </c>
      <c r="C78" s="1">
        <v>0.38</v>
      </c>
      <c r="D78" s="1">
        <f t="shared" si="0"/>
        <v>1.00095</v>
      </c>
      <c r="E78" s="1">
        <v>8.6999999999999993</v>
      </c>
      <c r="F78" s="1">
        <v>11.71</v>
      </c>
      <c r="G78" s="1">
        <v>7.1</v>
      </c>
      <c r="H78" s="1">
        <v>3.38</v>
      </c>
      <c r="I78" s="1">
        <v>11.46</v>
      </c>
      <c r="J78" s="1">
        <v>9.4</v>
      </c>
      <c r="K78" s="1">
        <v>6.62</v>
      </c>
      <c r="L78" s="1">
        <f t="shared" si="1"/>
        <v>1.087</v>
      </c>
      <c r="M78" s="1">
        <f t="shared" si="2"/>
        <v>8.604999999999996E-2</v>
      </c>
    </row>
    <row r="79" spans="1:13" x14ac:dyDescent="0.25">
      <c r="A79" s="1">
        <v>1945</v>
      </c>
      <c r="B79" s="1">
        <v>12</v>
      </c>
      <c r="C79" s="1">
        <v>0.38</v>
      </c>
      <c r="D79" s="1">
        <f t="shared" si="0"/>
        <v>1.00095</v>
      </c>
      <c r="E79" s="1">
        <v>10.64</v>
      </c>
      <c r="F79" s="1">
        <v>7.11</v>
      </c>
      <c r="G79" s="1">
        <v>12.53</v>
      </c>
      <c r="H79" s="1">
        <v>14</v>
      </c>
      <c r="I79" s="1">
        <v>20.63</v>
      </c>
      <c r="J79" s="1">
        <v>21.07</v>
      </c>
      <c r="K79" s="1">
        <v>22.36</v>
      </c>
      <c r="L79" s="1">
        <f t="shared" si="1"/>
        <v>1.1064000000000001</v>
      </c>
      <c r="M79" s="1">
        <f t="shared" si="2"/>
        <v>0.10545000000000004</v>
      </c>
    </row>
    <row r="80" spans="1:13" x14ac:dyDescent="0.25">
      <c r="A80" s="1">
        <v>1946</v>
      </c>
      <c r="B80" s="1">
        <v>3</v>
      </c>
      <c r="C80" s="1">
        <v>0.38</v>
      </c>
      <c r="D80" s="1">
        <f t="shared" si="0"/>
        <v>1.00095</v>
      </c>
      <c r="E80" s="1">
        <v>6.27</v>
      </c>
      <c r="F80" s="1">
        <v>5.58</v>
      </c>
      <c r="G80" s="1">
        <v>6.83</v>
      </c>
      <c r="H80" s="1">
        <v>4.67</v>
      </c>
      <c r="I80" s="1">
        <v>9.8699999999999992</v>
      </c>
      <c r="J80" s="1">
        <v>7.3</v>
      </c>
      <c r="K80" s="1">
        <v>9.75</v>
      </c>
      <c r="L80" s="1">
        <f t="shared" si="1"/>
        <v>1.0627</v>
      </c>
      <c r="M80" s="1">
        <f t="shared" si="2"/>
        <v>6.1749999999999972E-2</v>
      </c>
    </row>
    <row r="81" spans="1:15" x14ac:dyDescent="0.25">
      <c r="A81" s="1">
        <v>1946</v>
      </c>
      <c r="B81" s="1">
        <v>6</v>
      </c>
      <c r="C81" s="1">
        <v>0.38</v>
      </c>
      <c r="D81" s="1">
        <f t="shared" si="0"/>
        <v>1.00095</v>
      </c>
      <c r="E81" s="1">
        <v>4.05</v>
      </c>
      <c r="F81" s="1">
        <v>2.5</v>
      </c>
      <c r="G81" s="1">
        <v>5.85</v>
      </c>
      <c r="H81" s="1">
        <v>4.38</v>
      </c>
      <c r="I81" s="1">
        <v>5.82</v>
      </c>
      <c r="J81" s="1">
        <v>6.07</v>
      </c>
      <c r="K81" s="1">
        <v>7.05</v>
      </c>
      <c r="L81" s="1">
        <f t="shared" si="1"/>
        <v>1.0405</v>
      </c>
      <c r="M81" s="1">
        <f t="shared" si="2"/>
        <v>3.9549999999999974E-2</v>
      </c>
    </row>
    <row r="82" spans="1:15" x14ac:dyDescent="0.25">
      <c r="A82" s="1">
        <v>1946</v>
      </c>
      <c r="B82" s="1">
        <v>9</v>
      </c>
      <c r="C82" s="1">
        <v>0.38</v>
      </c>
      <c r="D82" s="1">
        <f t="shared" si="0"/>
        <v>1.00095</v>
      </c>
      <c r="E82" s="1">
        <v>-17.91</v>
      </c>
      <c r="F82" s="1">
        <v>-17.239999999999998</v>
      </c>
      <c r="G82" s="1">
        <v>-16.21</v>
      </c>
      <c r="H82" s="1">
        <v>-19.39</v>
      </c>
      <c r="I82" s="1">
        <v>-24.77</v>
      </c>
      <c r="J82" s="1">
        <v>-23.4</v>
      </c>
      <c r="K82" s="1">
        <v>-26.15</v>
      </c>
      <c r="L82" s="1">
        <f t="shared" si="1"/>
        <v>0.82089999999999996</v>
      </c>
      <c r="M82" s="1">
        <f t="shared" si="2"/>
        <v>-0.18005000000000004</v>
      </c>
    </row>
    <row r="83" spans="1:15" x14ac:dyDescent="0.25">
      <c r="A83" s="1">
        <v>1946</v>
      </c>
      <c r="B83" s="1">
        <v>12</v>
      </c>
      <c r="C83" s="1">
        <v>0.38</v>
      </c>
      <c r="D83" s="1">
        <f t="shared" si="0"/>
        <v>1.00095</v>
      </c>
      <c r="E83" s="1">
        <v>3.49</v>
      </c>
      <c r="F83" s="1">
        <v>2.41</v>
      </c>
      <c r="G83" s="1">
        <v>4.05</v>
      </c>
      <c r="H83" s="1">
        <v>4.1399999999999997</v>
      </c>
      <c r="I83" s="1">
        <v>0.17</v>
      </c>
      <c r="J83" s="1">
        <v>2.94</v>
      </c>
      <c r="K83" s="1">
        <v>6.78</v>
      </c>
      <c r="L83" s="1">
        <f t="shared" si="1"/>
        <v>1.0348999999999999</v>
      </c>
      <c r="M83" s="1">
        <f t="shared" si="2"/>
        <v>3.3949999999999925E-2</v>
      </c>
    </row>
    <row r="84" spans="1:15" x14ac:dyDescent="0.25">
      <c r="A84" s="1">
        <v>1947</v>
      </c>
      <c r="B84" s="1">
        <v>3</v>
      </c>
      <c r="C84" s="1">
        <v>0.38</v>
      </c>
      <c r="D84" s="1">
        <f t="shared" si="0"/>
        <v>1.00095</v>
      </c>
      <c r="E84" s="1">
        <v>-1.32</v>
      </c>
      <c r="F84" s="1">
        <v>0.81</v>
      </c>
      <c r="G84" s="1">
        <v>-2.48</v>
      </c>
      <c r="H84" s="1">
        <v>-1.62</v>
      </c>
      <c r="I84" s="1">
        <v>-0.78</v>
      </c>
      <c r="J84" s="1">
        <v>-1.7</v>
      </c>
      <c r="K84" s="1">
        <v>0.93</v>
      </c>
      <c r="L84" s="1">
        <f t="shared" si="1"/>
        <v>0.98680000000000001</v>
      </c>
      <c r="M84" s="1">
        <f t="shared" si="2"/>
        <v>-1.4149999999999996E-2</v>
      </c>
    </row>
    <row r="85" spans="1:15" x14ac:dyDescent="0.25">
      <c r="A85" s="1">
        <v>1947</v>
      </c>
      <c r="B85" s="1">
        <v>6</v>
      </c>
      <c r="C85" s="1">
        <v>0.38</v>
      </c>
      <c r="D85" s="1">
        <f t="shared" si="0"/>
        <v>1.00095</v>
      </c>
      <c r="E85" s="1">
        <v>-0.68</v>
      </c>
      <c r="F85" s="1">
        <v>0.25</v>
      </c>
      <c r="G85" s="1">
        <v>0.65</v>
      </c>
      <c r="H85" s="1">
        <v>-2.13</v>
      </c>
      <c r="I85" s="1">
        <v>-9.74</v>
      </c>
      <c r="J85" s="1">
        <v>-7.38</v>
      </c>
      <c r="K85" s="1">
        <v>-7.27</v>
      </c>
      <c r="L85" s="1">
        <f t="shared" si="1"/>
        <v>0.99319999999999997</v>
      </c>
      <c r="M85" s="1">
        <f t="shared" si="2"/>
        <v>-7.7500000000000346E-3</v>
      </c>
      <c r="N85" s="1">
        <v>1.0127131782945737</v>
      </c>
      <c r="O85" s="1">
        <v>1.0120553831463357</v>
      </c>
    </row>
    <row r="86" spans="1:15" x14ac:dyDescent="0.25">
      <c r="A86" s="1">
        <v>1947</v>
      </c>
      <c r="B86" s="1">
        <v>9</v>
      </c>
      <c r="C86" s="1">
        <v>0.8</v>
      </c>
      <c r="D86" s="1">
        <f t="shared" si="0"/>
        <v>1.002</v>
      </c>
      <c r="E86" s="1">
        <v>1.79</v>
      </c>
      <c r="F86" s="1">
        <v>1.02</v>
      </c>
      <c r="G86" s="1">
        <v>1.29</v>
      </c>
      <c r="H86" s="1">
        <v>4.75</v>
      </c>
      <c r="I86" s="1">
        <v>3.48</v>
      </c>
      <c r="J86" s="1">
        <v>5.3</v>
      </c>
      <c r="K86" s="1">
        <v>9.02</v>
      </c>
      <c r="L86" s="1">
        <f t="shared" si="1"/>
        <v>1.0179</v>
      </c>
      <c r="M86" s="1">
        <f t="shared" si="2"/>
        <v>1.5900000000000025E-2</v>
      </c>
      <c r="N86" s="1">
        <v>1</v>
      </c>
      <c r="O86" s="1">
        <v>0.99870267720250028</v>
      </c>
    </row>
    <row r="87" spans="1:15" x14ac:dyDescent="0.25">
      <c r="A87" s="1">
        <v>1947</v>
      </c>
      <c r="B87" s="1">
        <v>12</v>
      </c>
      <c r="C87" s="1">
        <v>0.95</v>
      </c>
      <c r="D87" s="1">
        <f t="shared" si="0"/>
        <v>1.002375</v>
      </c>
      <c r="E87" s="1">
        <v>3.45</v>
      </c>
      <c r="F87" s="1">
        <v>1.95</v>
      </c>
      <c r="G87" s="1">
        <v>4.8600000000000003</v>
      </c>
      <c r="H87" s="1">
        <v>7.73</v>
      </c>
      <c r="I87" s="1">
        <v>-1.1299999999999999</v>
      </c>
      <c r="J87" s="1">
        <v>1.71</v>
      </c>
      <c r="K87" s="1">
        <v>3.25</v>
      </c>
      <c r="L87" s="1">
        <f t="shared" si="1"/>
        <v>1.0345</v>
      </c>
      <c r="M87" s="1">
        <f t="shared" si="2"/>
        <v>3.2124999999999959E-2</v>
      </c>
      <c r="N87" s="1">
        <v>0.98224127372933256</v>
      </c>
      <c r="O87" s="1">
        <v>0.99563060935285785</v>
      </c>
    </row>
    <row r="88" spans="1:15" x14ac:dyDescent="0.25">
      <c r="A88" s="1">
        <v>1948</v>
      </c>
      <c r="B88" s="1">
        <v>3</v>
      </c>
      <c r="C88" s="1">
        <v>1</v>
      </c>
      <c r="D88" s="1">
        <f t="shared" si="0"/>
        <v>1.0024999999999999</v>
      </c>
      <c r="E88" s="1">
        <v>-0.61</v>
      </c>
      <c r="F88" s="1">
        <v>-1.55</v>
      </c>
      <c r="G88" s="1">
        <v>-0.25</v>
      </c>
      <c r="H88" s="1">
        <v>2.5</v>
      </c>
      <c r="I88" s="1">
        <v>-1.43</v>
      </c>
      <c r="J88" s="1">
        <v>-1.31</v>
      </c>
      <c r="K88" s="1">
        <v>4.8899999999999997</v>
      </c>
      <c r="L88" s="1">
        <f t="shared" si="1"/>
        <v>0.99390000000000001</v>
      </c>
      <c r="M88" s="1">
        <f t="shared" si="2"/>
        <v>-8.599999999999941E-3</v>
      </c>
      <c r="N88" s="1">
        <v>0.99906483790523692</v>
      </c>
      <c r="O88" s="1">
        <v>1.0007116593523899</v>
      </c>
    </row>
    <row r="89" spans="1:15" x14ac:dyDescent="0.25">
      <c r="A89" s="1">
        <v>1948</v>
      </c>
      <c r="B89" s="1">
        <v>6</v>
      </c>
      <c r="C89" s="1">
        <v>1</v>
      </c>
      <c r="D89" s="1">
        <f t="shared" si="0"/>
        <v>1.0024999999999999</v>
      </c>
      <c r="E89" s="1">
        <v>11.18</v>
      </c>
      <c r="F89" s="1">
        <v>10.24</v>
      </c>
      <c r="G89" s="1">
        <v>11.37</v>
      </c>
      <c r="H89" s="1">
        <v>17.399999999999999</v>
      </c>
      <c r="I89" s="1">
        <v>7.87</v>
      </c>
      <c r="J89" s="1">
        <v>10.39</v>
      </c>
      <c r="K89" s="1">
        <v>13.45</v>
      </c>
      <c r="L89" s="1">
        <f t="shared" si="1"/>
        <v>1.1117999999999999</v>
      </c>
      <c r="M89" s="1">
        <f t="shared" si="2"/>
        <v>0.10929999999999995</v>
      </c>
      <c r="N89" s="1">
        <v>1.0056162246489859</v>
      </c>
      <c r="O89" s="1">
        <v>1.0075856347042789</v>
      </c>
    </row>
    <row r="90" spans="1:15" x14ac:dyDescent="0.25">
      <c r="A90" s="1">
        <v>1948</v>
      </c>
      <c r="B90" s="1">
        <v>9</v>
      </c>
      <c r="C90" s="1">
        <v>1.0900000000000001</v>
      </c>
      <c r="D90" s="1">
        <f t="shared" si="0"/>
        <v>1.0027250000000001</v>
      </c>
      <c r="E90" s="1">
        <v>-7.66</v>
      </c>
      <c r="F90" s="1">
        <v>-6.84</v>
      </c>
      <c r="G90" s="1">
        <v>-7.86</v>
      </c>
      <c r="H90" s="1">
        <v>-7.31</v>
      </c>
      <c r="I90" s="1">
        <v>-8.59</v>
      </c>
      <c r="J90" s="1">
        <v>-10.029999999999999</v>
      </c>
      <c r="K90" s="1">
        <v>-10.9</v>
      </c>
      <c r="L90" s="1">
        <f t="shared" si="1"/>
        <v>0.9234</v>
      </c>
      <c r="M90" s="1">
        <f t="shared" si="2"/>
        <v>-7.932500000000009E-2</v>
      </c>
      <c r="N90" s="1">
        <v>0.98976109215017061</v>
      </c>
      <c r="O90" s="1">
        <v>0.99717680272909071</v>
      </c>
    </row>
    <row r="91" spans="1:15" x14ac:dyDescent="0.25">
      <c r="A91" s="1">
        <v>1948</v>
      </c>
      <c r="B91" s="1">
        <v>12</v>
      </c>
      <c r="C91" s="1">
        <v>1.1599999999999999</v>
      </c>
      <c r="D91" s="1">
        <f t="shared" si="0"/>
        <v>1.0028999999999999</v>
      </c>
      <c r="E91" s="1">
        <v>-0.69</v>
      </c>
      <c r="F91" s="1">
        <v>2.21</v>
      </c>
      <c r="G91" s="1">
        <v>-0.75</v>
      </c>
      <c r="H91" s="1">
        <v>-5.78</v>
      </c>
      <c r="I91" s="1">
        <v>-4.4800000000000004</v>
      </c>
      <c r="J91" s="1">
        <v>-5.55</v>
      </c>
      <c r="K91" s="1">
        <v>-7.86</v>
      </c>
      <c r="L91" s="1">
        <f t="shared" si="1"/>
        <v>0.99309999999999998</v>
      </c>
      <c r="M91" s="1">
        <f t="shared" si="2"/>
        <v>-9.7999999999999199E-3</v>
      </c>
      <c r="N91" s="1">
        <v>1.0084639498432602</v>
      </c>
      <c r="O91" s="1">
        <v>1.0033030553261768</v>
      </c>
    </row>
    <row r="92" spans="1:15" x14ac:dyDescent="0.25">
      <c r="A92" s="1">
        <v>1949</v>
      </c>
      <c r="B92" s="1">
        <v>3</v>
      </c>
      <c r="C92" s="1">
        <v>1.17</v>
      </c>
      <c r="D92" s="1">
        <f t="shared" si="0"/>
        <v>1.0029250000000001</v>
      </c>
      <c r="E92" s="1">
        <v>1.1399999999999999</v>
      </c>
      <c r="F92" s="1">
        <v>2.09</v>
      </c>
      <c r="G92" s="1">
        <v>-0.34</v>
      </c>
      <c r="H92" s="1">
        <v>2.08</v>
      </c>
      <c r="I92" s="1">
        <v>1.24</v>
      </c>
      <c r="J92" s="1">
        <v>3.41</v>
      </c>
      <c r="K92" s="1">
        <v>4.66</v>
      </c>
      <c r="L92" s="1">
        <f t="shared" si="1"/>
        <v>1.0114000000000001</v>
      </c>
      <c r="M92" s="1">
        <f t="shared" si="2"/>
        <v>8.4750000000000103E-3</v>
      </c>
      <c r="N92" s="1">
        <v>0.99937830276655271</v>
      </c>
      <c r="O92" s="1">
        <v>0.99729570840681947</v>
      </c>
    </row>
    <row r="93" spans="1:15" x14ac:dyDescent="0.25">
      <c r="A93" s="1">
        <v>1949</v>
      </c>
      <c r="B93" s="1">
        <v>6</v>
      </c>
      <c r="C93" s="1">
        <v>1.17</v>
      </c>
      <c r="D93" s="1">
        <f t="shared" si="0"/>
        <v>1.0029250000000001</v>
      </c>
      <c r="E93" s="1">
        <v>-4.45</v>
      </c>
      <c r="F93" s="1">
        <v>-2.54</v>
      </c>
      <c r="G93" s="1">
        <v>-3.65</v>
      </c>
      <c r="H93" s="1">
        <v>-9.74</v>
      </c>
      <c r="I93" s="1">
        <v>-6.77</v>
      </c>
      <c r="J93" s="1">
        <v>-7.68</v>
      </c>
      <c r="K93" s="1">
        <v>-9.48</v>
      </c>
      <c r="L93" s="1">
        <f t="shared" si="1"/>
        <v>0.95550000000000002</v>
      </c>
      <c r="M93" s="1">
        <f t="shared" si="2"/>
        <v>-4.742500000000005E-2</v>
      </c>
      <c r="N93" s="1">
        <v>0.99875583203732499</v>
      </c>
      <c r="O93" s="1">
        <v>1.011318085357227</v>
      </c>
    </row>
    <row r="94" spans="1:15" x14ac:dyDescent="0.25">
      <c r="A94" s="1">
        <v>1949</v>
      </c>
      <c r="B94" s="1">
        <v>9</v>
      </c>
      <c r="C94" s="1">
        <v>1.07</v>
      </c>
      <c r="D94" s="1">
        <f t="shared" si="0"/>
        <v>1.002675</v>
      </c>
      <c r="E94" s="1">
        <v>11.54</v>
      </c>
      <c r="F94" s="1">
        <v>10.8</v>
      </c>
      <c r="G94" s="1">
        <v>12.56</v>
      </c>
      <c r="H94" s="1">
        <v>14.54</v>
      </c>
      <c r="I94" s="1">
        <v>15.93</v>
      </c>
      <c r="J94" s="1">
        <v>15.76</v>
      </c>
      <c r="K94" s="1">
        <v>12.27</v>
      </c>
      <c r="L94" s="1">
        <f t="shared" si="1"/>
        <v>1.1153999999999999</v>
      </c>
      <c r="M94" s="1">
        <f t="shared" si="2"/>
        <v>0.11272499999999996</v>
      </c>
      <c r="N94" s="1">
        <v>0.98723139208969168</v>
      </c>
      <c r="O94" s="1">
        <v>0.99790160876661227</v>
      </c>
    </row>
    <row r="95" spans="1:15" x14ac:dyDescent="0.25">
      <c r="A95" s="1">
        <v>1949</v>
      </c>
      <c r="B95" s="1">
        <v>12</v>
      </c>
      <c r="C95" s="1">
        <v>1.1000000000000001</v>
      </c>
      <c r="D95" s="1">
        <f t="shared" si="0"/>
        <v>1.00275</v>
      </c>
      <c r="E95" s="1">
        <v>10.47</v>
      </c>
      <c r="F95" s="1">
        <v>11.85</v>
      </c>
      <c r="G95" s="1">
        <v>7.42</v>
      </c>
      <c r="H95" s="1">
        <v>12.48</v>
      </c>
      <c r="I95" s="1">
        <v>12.88</v>
      </c>
      <c r="J95" s="1">
        <v>11.34</v>
      </c>
      <c r="K95" s="1">
        <v>13.8</v>
      </c>
      <c r="L95" s="1">
        <f t="shared" si="1"/>
        <v>1.1047</v>
      </c>
      <c r="M95" s="1">
        <f t="shared" si="2"/>
        <v>0.10194999999999999</v>
      </c>
      <c r="N95" s="1">
        <v>1.0116719242902208</v>
      </c>
      <c r="O95" s="1">
        <v>1.0100467289719626</v>
      </c>
    </row>
    <row r="96" spans="1:15" x14ac:dyDescent="0.25">
      <c r="A96" s="1">
        <v>1950</v>
      </c>
      <c r="B96" s="1">
        <v>3</v>
      </c>
      <c r="C96" s="1">
        <v>1.1200000000000001</v>
      </c>
      <c r="D96" s="1">
        <f t="shared" ref="D96:D159" si="3">(1+C96/4/100)</f>
        <v>1.0027999999999999</v>
      </c>
      <c r="E96" s="1">
        <v>4.05</v>
      </c>
      <c r="F96" s="1">
        <v>4.09</v>
      </c>
      <c r="G96" s="1">
        <v>4.29</v>
      </c>
      <c r="H96" s="1">
        <v>4.67</v>
      </c>
      <c r="I96" s="1">
        <v>11.45</v>
      </c>
      <c r="J96" s="1">
        <v>5.52</v>
      </c>
      <c r="K96" s="1">
        <v>3.53</v>
      </c>
      <c r="L96" s="1">
        <f t="shared" ref="L96:L159" si="4">E96/100+1</f>
        <v>1.0405</v>
      </c>
      <c r="M96" s="1">
        <f t="shared" si="2"/>
        <v>3.7700000000000067E-2</v>
      </c>
      <c r="N96" s="1">
        <v>1.0084190832553788</v>
      </c>
      <c r="O96" s="1">
        <v>1.0123756650474207</v>
      </c>
    </row>
    <row r="97" spans="1:15" x14ac:dyDescent="0.25">
      <c r="A97" s="1">
        <v>1950</v>
      </c>
      <c r="B97" s="1">
        <v>6</v>
      </c>
      <c r="C97" s="1">
        <v>1.1499999999999999</v>
      </c>
      <c r="D97" s="1">
        <f t="shared" si="3"/>
        <v>1.002875</v>
      </c>
      <c r="E97" s="1">
        <v>2.19</v>
      </c>
      <c r="F97" s="1">
        <v>3.2</v>
      </c>
      <c r="G97" s="1">
        <v>1.58</v>
      </c>
      <c r="H97" s="1">
        <v>4.3499999999999996</v>
      </c>
      <c r="I97" s="1">
        <v>-0.17</v>
      </c>
      <c r="J97" s="1">
        <v>0</v>
      </c>
      <c r="K97" s="1">
        <v>0.7</v>
      </c>
      <c r="L97" s="1">
        <f t="shared" si="4"/>
        <v>1.0219</v>
      </c>
      <c r="M97" s="1">
        <f t="shared" ref="M97:M160" si="5">L97-D97</f>
        <v>1.902500000000007E-2</v>
      </c>
      <c r="N97" s="1">
        <v>1.0080395794681509</v>
      </c>
      <c r="O97" s="1">
        <v>1.0129098594767507</v>
      </c>
    </row>
    <row r="98" spans="1:15" x14ac:dyDescent="0.25">
      <c r="A98" s="1">
        <v>1950</v>
      </c>
      <c r="B98" s="1">
        <v>9</v>
      </c>
      <c r="C98" s="1">
        <v>1.3</v>
      </c>
      <c r="D98" s="1">
        <f t="shared" si="3"/>
        <v>1.00325</v>
      </c>
      <c r="E98" s="1">
        <v>11.32</v>
      </c>
      <c r="F98" s="1">
        <v>8.51</v>
      </c>
      <c r="G98" s="1">
        <v>12.77</v>
      </c>
      <c r="H98" s="1">
        <v>21.37</v>
      </c>
      <c r="I98" s="1">
        <v>11.5</v>
      </c>
      <c r="J98" s="1">
        <v>14.66</v>
      </c>
      <c r="K98" s="1">
        <v>23.35</v>
      </c>
      <c r="L98" s="1">
        <f t="shared" si="4"/>
        <v>1.1132</v>
      </c>
      <c r="M98" s="1">
        <f t="shared" si="5"/>
        <v>0.10994999999999999</v>
      </c>
      <c r="N98" s="1">
        <v>1.012883435582822</v>
      </c>
      <c r="O98" s="1">
        <v>1.0466952402436274</v>
      </c>
    </row>
    <row r="99" spans="1:15" x14ac:dyDescent="0.25">
      <c r="A99" s="1">
        <v>1950</v>
      </c>
      <c r="B99" s="1">
        <v>12</v>
      </c>
      <c r="C99" s="1">
        <v>1.34</v>
      </c>
      <c r="D99" s="1">
        <f t="shared" si="3"/>
        <v>1.00335</v>
      </c>
      <c r="E99" s="1">
        <v>8.18</v>
      </c>
      <c r="F99" s="1">
        <v>5.61</v>
      </c>
      <c r="G99" s="1">
        <v>9.7200000000000006</v>
      </c>
      <c r="H99" s="1">
        <v>17.09</v>
      </c>
      <c r="I99" s="1">
        <v>5.6</v>
      </c>
      <c r="J99" s="1">
        <v>9.31</v>
      </c>
      <c r="K99" s="1">
        <v>18.32</v>
      </c>
      <c r="L99" s="1">
        <f t="shared" si="4"/>
        <v>1.0818000000000001</v>
      </c>
      <c r="M99" s="1">
        <f t="shared" si="5"/>
        <v>7.8450000000000131E-2</v>
      </c>
      <c r="N99" s="1">
        <v>0.97334948516050879</v>
      </c>
      <c r="O99" s="1">
        <v>0.96551724137931039</v>
      </c>
    </row>
    <row r="100" spans="1:15" x14ac:dyDescent="0.25">
      <c r="A100" s="1">
        <v>1951</v>
      </c>
      <c r="B100" s="1">
        <v>3</v>
      </c>
      <c r="C100" s="1">
        <v>1.4</v>
      </c>
      <c r="D100" s="1">
        <f t="shared" si="3"/>
        <v>1.0035000000000001</v>
      </c>
      <c r="E100" s="1">
        <v>5</v>
      </c>
      <c r="F100" s="1">
        <v>6.73</v>
      </c>
      <c r="G100" s="1">
        <v>4.5</v>
      </c>
      <c r="H100" s="1">
        <v>2.06</v>
      </c>
      <c r="I100" s="1">
        <v>7.13</v>
      </c>
      <c r="J100" s="1">
        <v>5.19</v>
      </c>
      <c r="K100" s="1">
        <v>4.58</v>
      </c>
      <c r="L100" s="1">
        <f t="shared" si="4"/>
        <v>1.05</v>
      </c>
      <c r="M100" s="1">
        <f t="shared" si="5"/>
        <v>4.6499999999999986E-2</v>
      </c>
      <c r="N100" s="1">
        <v>1.0143123833229621</v>
      </c>
      <c r="O100" s="1">
        <v>1.0200892857142858</v>
      </c>
    </row>
    <row r="101" spans="1:15" x14ac:dyDescent="0.25">
      <c r="A101" s="1">
        <v>1951</v>
      </c>
      <c r="B101" s="1">
        <v>6</v>
      </c>
      <c r="C101" s="1">
        <v>1.45</v>
      </c>
      <c r="D101" s="1">
        <f t="shared" si="3"/>
        <v>1.003625</v>
      </c>
      <c r="E101" s="1">
        <v>-0.4</v>
      </c>
      <c r="F101" s="1">
        <v>-0.38</v>
      </c>
      <c r="G101" s="1">
        <v>2.67</v>
      </c>
      <c r="H101" s="1">
        <v>-4.0599999999999996</v>
      </c>
      <c r="I101" s="1">
        <v>-4.34</v>
      </c>
      <c r="J101" s="1">
        <v>-3.41</v>
      </c>
      <c r="K101" s="1">
        <v>-4.62</v>
      </c>
      <c r="L101" s="1">
        <f t="shared" si="4"/>
        <v>0.996</v>
      </c>
      <c r="M101" s="1">
        <f t="shared" si="5"/>
        <v>-7.6249999999999929E-3</v>
      </c>
      <c r="N101" s="1">
        <v>0.98159509202453987</v>
      </c>
      <c r="O101" s="1">
        <v>0.96783369803063457</v>
      </c>
    </row>
    <row r="102" spans="1:15" x14ac:dyDescent="0.25">
      <c r="A102" s="1">
        <v>1951</v>
      </c>
      <c r="B102" s="1">
        <v>9</v>
      </c>
      <c r="C102" s="1">
        <v>1.63</v>
      </c>
      <c r="D102" s="1">
        <f t="shared" si="3"/>
        <v>1.0040750000000001</v>
      </c>
      <c r="E102" s="1">
        <v>12.24</v>
      </c>
      <c r="F102" s="1">
        <v>11.83</v>
      </c>
      <c r="G102" s="1">
        <v>12.08</v>
      </c>
      <c r="H102" s="1">
        <v>16.25</v>
      </c>
      <c r="I102" s="1">
        <v>13.91</v>
      </c>
      <c r="J102" s="1">
        <v>14.06</v>
      </c>
      <c r="K102" s="1">
        <v>15.35</v>
      </c>
      <c r="L102" s="1">
        <f t="shared" si="4"/>
        <v>1.1224000000000001</v>
      </c>
      <c r="M102" s="1">
        <f t="shared" si="5"/>
        <v>0.11832500000000001</v>
      </c>
      <c r="N102" s="1">
        <v>1.0162500000000001</v>
      </c>
      <c r="O102" s="1">
        <v>1.007008817544653</v>
      </c>
    </row>
    <row r="103" spans="1:15" x14ac:dyDescent="0.25">
      <c r="A103" s="1">
        <v>1951</v>
      </c>
      <c r="B103" s="1">
        <v>12</v>
      </c>
      <c r="C103" s="1">
        <v>1.73</v>
      </c>
      <c r="D103" s="1">
        <f t="shared" si="3"/>
        <v>1.0043249999999999</v>
      </c>
      <c r="E103" s="1">
        <v>1.27</v>
      </c>
      <c r="F103" s="1">
        <v>0.97</v>
      </c>
      <c r="G103" s="1">
        <v>3.76</v>
      </c>
      <c r="H103" s="1">
        <v>0.48</v>
      </c>
      <c r="I103" s="1">
        <v>-0.41</v>
      </c>
      <c r="J103" s="1">
        <v>-0.13</v>
      </c>
      <c r="K103" s="1">
        <v>-2.42</v>
      </c>
      <c r="L103" s="1">
        <f t="shared" si="4"/>
        <v>1.0126999999999999</v>
      </c>
      <c r="M103" s="1">
        <f t="shared" si="5"/>
        <v>8.3750000000000213E-3</v>
      </c>
      <c r="N103" s="1">
        <v>1.0070725707257073</v>
      </c>
      <c r="O103" s="1">
        <v>1.0011225864391557</v>
      </c>
    </row>
    <row r="104" spans="1:15" x14ac:dyDescent="0.25">
      <c r="A104" s="1">
        <v>1952</v>
      </c>
      <c r="B104" s="1">
        <v>3</v>
      </c>
      <c r="C104" s="1">
        <v>1.59</v>
      </c>
      <c r="D104" s="1">
        <f t="shared" si="3"/>
        <v>1.0039750000000001</v>
      </c>
      <c r="E104" s="1">
        <v>3.22</v>
      </c>
      <c r="F104" s="1">
        <v>2.5099999999999998</v>
      </c>
      <c r="G104" s="1">
        <v>4.53</v>
      </c>
      <c r="H104" s="1">
        <v>6.79</v>
      </c>
      <c r="I104" s="1">
        <v>0.93</v>
      </c>
      <c r="J104" s="1">
        <v>1.97</v>
      </c>
      <c r="K104" s="1">
        <v>2.69</v>
      </c>
      <c r="L104" s="1">
        <f t="shared" si="4"/>
        <v>1.0322</v>
      </c>
      <c r="M104" s="1">
        <f t="shared" si="5"/>
        <v>2.8224999999999945E-2</v>
      </c>
      <c r="N104" s="1">
        <v>0.98748091603053434</v>
      </c>
      <c r="O104" s="1">
        <v>0.99809374299170217</v>
      </c>
    </row>
    <row r="105" spans="1:15" x14ac:dyDescent="0.25">
      <c r="A105" s="1">
        <v>1952</v>
      </c>
      <c r="B105" s="1">
        <v>6</v>
      </c>
      <c r="C105" s="1">
        <v>1.7</v>
      </c>
      <c r="D105" s="1">
        <f t="shared" si="3"/>
        <v>1.0042500000000001</v>
      </c>
      <c r="E105" s="1">
        <v>1.86</v>
      </c>
      <c r="F105" s="1">
        <v>2.93</v>
      </c>
      <c r="G105" s="1">
        <v>1.79</v>
      </c>
      <c r="H105" s="1">
        <v>2.4700000000000002</v>
      </c>
      <c r="I105" s="1">
        <v>-0.83</v>
      </c>
      <c r="J105" s="1">
        <v>-0.05</v>
      </c>
      <c r="K105" s="1">
        <v>1.84</v>
      </c>
      <c r="L105" s="1">
        <f t="shared" si="4"/>
        <v>1.0185999999999999</v>
      </c>
      <c r="M105" s="1">
        <f t="shared" si="5"/>
        <v>1.4349999999999863E-2</v>
      </c>
      <c r="N105" s="1">
        <v>1.0194805194805194</v>
      </c>
      <c r="O105" s="1">
        <v>1.0156162228963037</v>
      </c>
    </row>
    <row r="106" spans="1:15" x14ac:dyDescent="0.25">
      <c r="A106" s="1">
        <v>1952</v>
      </c>
      <c r="B106" s="1">
        <v>9</v>
      </c>
      <c r="C106" s="1">
        <v>1.71</v>
      </c>
      <c r="D106" s="1">
        <f t="shared" si="3"/>
        <v>1.004275</v>
      </c>
      <c r="E106" s="1">
        <v>-1.9</v>
      </c>
      <c r="F106" s="1">
        <v>-1.19</v>
      </c>
      <c r="G106" s="1">
        <v>-1.88</v>
      </c>
      <c r="H106" s="1">
        <v>-1.81</v>
      </c>
      <c r="I106" s="1">
        <v>1.33</v>
      </c>
      <c r="J106" s="1">
        <v>1.62</v>
      </c>
      <c r="K106" s="1">
        <v>-1.95</v>
      </c>
      <c r="L106" s="1">
        <f t="shared" si="4"/>
        <v>0.98099999999999998</v>
      </c>
      <c r="M106" s="1">
        <f t="shared" si="5"/>
        <v>-2.3275000000000046E-2</v>
      </c>
      <c r="N106" s="1">
        <v>1.0130421595389749</v>
      </c>
      <c r="O106" s="1">
        <v>1.0005530973451326</v>
      </c>
    </row>
    <row r="107" spans="1:15" x14ac:dyDescent="0.25">
      <c r="A107" s="1">
        <v>1952</v>
      </c>
      <c r="B107" s="1">
        <v>12</v>
      </c>
      <c r="C107" s="1">
        <v>2.09</v>
      </c>
      <c r="D107" s="1">
        <f t="shared" si="3"/>
        <v>1.005225</v>
      </c>
      <c r="E107" s="1">
        <v>8.33</v>
      </c>
      <c r="F107" s="1">
        <v>8.74</v>
      </c>
      <c r="G107" s="1">
        <v>8.56</v>
      </c>
      <c r="H107" s="1">
        <v>11.27</v>
      </c>
      <c r="I107" s="1">
        <v>7.03</v>
      </c>
      <c r="J107" s="1">
        <v>5.68</v>
      </c>
      <c r="K107" s="1">
        <v>5.9</v>
      </c>
      <c r="L107" s="1">
        <f t="shared" si="4"/>
        <v>1.0832999999999999</v>
      </c>
      <c r="M107" s="1">
        <f t="shared" si="5"/>
        <v>7.8074999999999894E-2</v>
      </c>
      <c r="N107" s="1">
        <v>1.0101796407185628</v>
      </c>
      <c r="O107" s="1">
        <v>1.0306246545052515</v>
      </c>
    </row>
    <row r="108" spans="1:15" x14ac:dyDescent="0.25">
      <c r="A108" s="1">
        <v>1953</v>
      </c>
      <c r="B108" s="1">
        <v>3</v>
      </c>
      <c r="C108" s="1">
        <v>2.0099999999999998</v>
      </c>
      <c r="D108" s="1">
        <f t="shared" si="3"/>
        <v>1.0050250000000001</v>
      </c>
      <c r="E108" s="1">
        <v>-2.1</v>
      </c>
      <c r="F108" s="1">
        <v>-2.37</v>
      </c>
      <c r="G108" s="1">
        <v>-1.37</v>
      </c>
      <c r="H108" s="1">
        <v>-1.96</v>
      </c>
      <c r="I108" s="1">
        <v>3.35</v>
      </c>
      <c r="J108" s="1">
        <v>4.2699999999999996</v>
      </c>
      <c r="K108" s="1">
        <v>3.45</v>
      </c>
      <c r="L108" s="1">
        <f t="shared" si="4"/>
        <v>0.97899999999999998</v>
      </c>
      <c r="M108" s="1">
        <f t="shared" si="5"/>
        <v>-2.6025000000000076E-2</v>
      </c>
      <c r="N108" s="1">
        <v>1.002371072910492</v>
      </c>
      <c r="O108" s="1">
        <v>1.0080454838017592</v>
      </c>
    </row>
    <row r="109" spans="1:15" x14ac:dyDescent="0.25">
      <c r="A109" s="1">
        <v>1953</v>
      </c>
      <c r="B109" s="1">
        <v>6</v>
      </c>
      <c r="C109" s="1">
        <v>2.11</v>
      </c>
      <c r="D109" s="1">
        <f t="shared" si="3"/>
        <v>1.0052749999999999</v>
      </c>
      <c r="E109" s="1">
        <v>-4.13</v>
      </c>
      <c r="F109" s="1">
        <v>-3.67</v>
      </c>
      <c r="G109" s="1">
        <v>-3.51</v>
      </c>
      <c r="H109" s="1">
        <v>-2.4700000000000002</v>
      </c>
      <c r="I109" s="1">
        <v>-5.78</v>
      </c>
      <c r="J109" s="1">
        <v>-4.7300000000000004</v>
      </c>
      <c r="K109" s="1">
        <v>-4.34</v>
      </c>
      <c r="L109" s="1">
        <f t="shared" si="4"/>
        <v>0.9587</v>
      </c>
      <c r="M109" s="1">
        <f t="shared" si="5"/>
        <v>-4.6574999999999922E-2</v>
      </c>
      <c r="N109" s="1">
        <v>1.0008870490833826</v>
      </c>
      <c r="O109" s="1">
        <v>1.0023411727146962</v>
      </c>
    </row>
    <row r="110" spans="1:15" x14ac:dyDescent="0.25">
      <c r="A110" s="1">
        <v>1953</v>
      </c>
      <c r="B110" s="1">
        <v>9</v>
      </c>
      <c r="C110" s="1">
        <v>1.79</v>
      </c>
      <c r="D110" s="1">
        <f t="shared" si="3"/>
        <v>1.004475</v>
      </c>
      <c r="E110" s="1">
        <v>-2.02</v>
      </c>
      <c r="F110" s="1">
        <v>-0.25</v>
      </c>
      <c r="G110" s="1">
        <v>-1.62</v>
      </c>
      <c r="H110" s="1">
        <v>-7.92</v>
      </c>
      <c r="I110" s="1">
        <v>-2.77</v>
      </c>
      <c r="J110" s="1">
        <v>-4.76</v>
      </c>
      <c r="K110" s="1">
        <v>-7.18</v>
      </c>
      <c r="L110" s="1">
        <f t="shared" si="4"/>
        <v>0.9798</v>
      </c>
      <c r="M110" s="1">
        <f t="shared" si="5"/>
        <v>-2.4675000000000002E-2</v>
      </c>
      <c r="N110" s="1">
        <v>0.98611521418020676</v>
      </c>
      <c r="O110" s="1">
        <v>0.99309905510139085</v>
      </c>
    </row>
    <row r="111" spans="1:15" x14ac:dyDescent="0.25">
      <c r="A111" s="1">
        <v>1953</v>
      </c>
      <c r="B111" s="1">
        <v>12</v>
      </c>
      <c r="C111" s="1">
        <v>1.6</v>
      </c>
      <c r="D111" s="1">
        <f t="shared" si="3"/>
        <v>1.004</v>
      </c>
      <c r="E111" s="1">
        <v>7.5</v>
      </c>
      <c r="F111" s="1">
        <v>9.0399999999999991</v>
      </c>
      <c r="G111" s="1">
        <v>7.05</v>
      </c>
      <c r="H111" s="1">
        <v>5.59</v>
      </c>
      <c r="I111" s="1">
        <v>4.9000000000000004</v>
      </c>
      <c r="J111" s="1">
        <v>4.68</v>
      </c>
      <c r="K111" s="1">
        <v>1.33</v>
      </c>
      <c r="L111" s="1">
        <f t="shared" si="4"/>
        <v>1.075</v>
      </c>
      <c r="M111" s="1">
        <f t="shared" si="5"/>
        <v>7.0999999999999952E-2</v>
      </c>
      <c r="N111" s="1">
        <v>0.9970041941282205</v>
      </c>
      <c r="O111" s="1">
        <v>0.98877485567671586</v>
      </c>
    </row>
    <row r="112" spans="1:15" x14ac:dyDescent="0.25">
      <c r="A112" s="1">
        <v>1954</v>
      </c>
      <c r="B112" s="1">
        <v>3</v>
      </c>
      <c r="C112" s="1">
        <v>1.03</v>
      </c>
      <c r="D112" s="1">
        <f t="shared" si="3"/>
        <v>1.002575</v>
      </c>
      <c r="E112" s="1">
        <v>10.83</v>
      </c>
      <c r="F112" s="1">
        <v>10.74</v>
      </c>
      <c r="G112" s="1">
        <v>11.85</v>
      </c>
      <c r="H112" s="1">
        <v>10.61</v>
      </c>
      <c r="I112" s="1">
        <v>8.8000000000000007</v>
      </c>
      <c r="J112" s="1">
        <v>11.51</v>
      </c>
      <c r="K112" s="1">
        <v>12.32</v>
      </c>
      <c r="L112" s="1">
        <f t="shared" si="4"/>
        <v>1.1083000000000001</v>
      </c>
      <c r="M112" s="1">
        <f t="shared" si="5"/>
        <v>0.10572500000000007</v>
      </c>
      <c r="N112" s="1">
        <v>1.0054086538461537</v>
      </c>
      <c r="O112" s="1">
        <v>0.99945940101632613</v>
      </c>
    </row>
    <row r="113" spans="1:15" x14ac:dyDescent="0.25">
      <c r="A113" s="1">
        <v>1954</v>
      </c>
      <c r="B113" s="1">
        <v>6</v>
      </c>
      <c r="C113" s="1">
        <v>0.64</v>
      </c>
      <c r="D113" s="1">
        <f t="shared" si="3"/>
        <v>1.0016</v>
      </c>
      <c r="E113" s="1">
        <v>8.59</v>
      </c>
      <c r="F113" s="1">
        <v>10.08</v>
      </c>
      <c r="G113" s="1">
        <v>5.89</v>
      </c>
      <c r="H113" s="1">
        <v>12.01</v>
      </c>
      <c r="I113" s="1">
        <v>4.25</v>
      </c>
      <c r="J113" s="1">
        <v>8.59</v>
      </c>
      <c r="K113" s="1">
        <v>6.66</v>
      </c>
      <c r="L113" s="1">
        <f t="shared" si="4"/>
        <v>1.0859000000000001</v>
      </c>
      <c r="M113" s="1">
        <f t="shared" si="5"/>
        <v>8.4300000000000042E-2</v>
      </c>
      <c r="N113" s="1">
        <v>0.99312612074118345</v>
      </c>
      <c r="O113" s="1">
        <v>1.0088706187797489</v>
      </c>
    </row>
    <row r="114" spans="1:15" x14ac:dyDescent="0.25">
      <c r="A114" s="1">
        <v>1954</v>
      </c>
      <c r="B114" s="1">
        <v>9</v>
      </c>
      <c r="C114" s="1">
        <v>1.01</v>
      </c>
      <c r="D114" s="1">
        <f t="shared" si="3"/>
        <v>1.0025250000000001</v>
      </c>
      <c r="E114" s="1">
        <v>9.1</v>
      </c>
      <c r="F114" s="1">
        <v>8.6999999999999993</v>
      </c>
      <c r="G114" s="1">
        <v>10</v>
      </c>
      <c r="H114" s="1">
        <v>10.220000000000001</v>
      </c>
      <c r="I114" s="1">
        <v>8.52</v>
      </c>
      <c r="J114" s="1">
        <v>12.18</v>
      </c>
      <c r="K114" s="1">
        <v>13.02</v>
      </c>
      <c r="L114" s="1">
        <f t="shared" si="4"/>
        <v>1.091</v>
      </c>
      <c r="M114" s="1">
        <f t="shared" si="5"/>
        <v>8.8474999999999859E-2</v>
      </c>
      <c r="N114" s="1">
        <v>1.0081251880830575</v>
      </c>
      <c r="O114" s="1">
        <v>1.0090070769890629</v>
      </c>
    </row>
    <row r="115" spans="1:15" x14ac:dyDescent="0.25">
      <c r="A115" s="1">
        <v>1954</v>
      </c>
      <c r="B115" s="1">
        <v>12</v>
      </c>
      <c r="C115" s="1">
        <v>1.1499999999999999</v>
      </c>
      <c r="D115" s="1">
        <f t="shared" si="3"/>
        <v>1.002875</v>
      </c>
      <c r="E115" s="1">
        <v>13.46</v>
      </c>
      <c r="F115" s="1">
        <v>11.54</v>
      </c>
      <c r="G115" s="1">
        <v>13.7</v>
      </c>
      <c r="H115" s="1">
        <v>29.85</v>
      </c>
      <c r="I115" s="1">
        <v>16.329999999999998</v>
      </c>
      <c r="J115" s="1">
        <v>18.350000000000001</v>
      </c>
      <c r="K115" s="1">
        <v>20.71</v>
      </c>
      <c r="L115" s="1">
        <f t="shared" si="4"/>
        <v>1.1346000000000001</v>
      </c>
      <c r="M115" s="1">
        <f t="shared" si="5"/>
        <v>0.13172500000000009</v>
      </c>
      <c r="N115" s="1">
        <v>1.0119402985074626</v>
      </c>
      <c r="O115" s="1">
        <v>1.0159404888416579</v>
      </c>
    </row>
    <row r="116" spans="1:15" x14ac:dyDescent="0.25">
      <c r="A116" s="1">
        <v>1955</v>
      </c>
      <c r="B116" s="1">
        <v>3</v>
      </c>
      <c r="C116" s="1">
        <v>1.28</v>
      </c>
      <c r="D116" s="1">
        <f t="shared" si="3"/>
        <v>1.0032000000000001</v>
      </c>
      <c r="E116" s="1">
        <v>3.43</v>
      </c>
      <c r="F116" s="1">
        <v>2.83</v>
      </c>
      <c r="G116" s="1">
        <v>3.19</v>
      </c>
      <c r="H116" s="1">
        <v>9.49</v>
      </c>
      <c r="I116" s="1">
        <v>4.75</v>
      </c>
      <c r="J116" s="1">
        <v>6.56</v>
      </c>
      <c r="K116" s="1">
        <v>7.75</v>
      </c>
      <c r="L116" s="1">
        <f t="shared" si="4"/>
        <v>1.0343</v>
      </c>
      <c r="M116" s="1">
        <f t="shared" si="5"/>
        <v>3.1099999999999905E-2</v>
      </c>
      <c r="N116" s="1">
        <v>1.0061946902654868</v>
      </c>
      <c r="O116" s="1">
        <v>1.018305439330544</v>
      </c>
    </row>
    <row r="117" spans="1:15" x14ac:dyDescent="0.25">
      <c r="A117" s="1">
        <v>1955</v>
      </c>
      <c r="B117" s="1">
        <v>6</v>
      </c>
      <c r="C117" s="1">
        <v>1.41</v>
      </c>
      <c r="D117" s="1">
        <f t="shared" si="3"/>
        <v>1.003525</v>
      </c>
      <c r="E117" s="1">
        <v>11.01</v>
      </c>
      <c r="F117" s="1">
        <v>13</v>
      </c>
      <c r="G117" s="1">
        <v>8.91</v>
      </c>
      <c r="H117" s="1">
        <v>13.78</v>
      </c>
      <c r="I117" s="1">
        <v>3.54</v>
      </c>
      <c r="J117" s="1">
        <v>5.39</v>
      </c>
      <c r="K117" s="1">
        <v>6.21</v>
      </c>
      <c r="L117" s="1">
        <f t="shared" si="4"/>
        <v>1.1101000000000001</v>
      </c>
      <c r="M117" s="1">
        <f t="shared" si="5"/>
        <v>0.10657500000000009</v>
      </c>
      <c r="N117" s="1">
        <v>1.0143652887716212</v>
      </c>
      <c r="O117" s="1">
        <v>1.0149974319465844</v>
      </c>
    </row>
    <row r="118" spans="1:15" x14ac:dyDescent="0.25">
      <c r="A118" s="1">
        <v>1955</v>
      </c>
      <c r="B118" s="1">
        <v>9</v>
      </c>
      <c r="C118" s="1">
        <v>2.0699999999999998</v>
      </c>
      <c r="D118" s="1">
        <f t="shared" si="3"/>
        <v>1.0051749999999999</v>
      </c>
      <c r="E118" s="1">
        <v>1.72</v>
      </c>
      <c r="F118" s="1">
        <v>3.04</v>
      </c>
      <c r="G118" s="1">
        <v>1.33</v>
      </c>
      <c r="H118" s="1">
        <v>-0.43</v>
      </c>
      <c r="I118" s="1">
        <v>-2.64</v>
      </c>
      <c r="J118" s="1">
        <v>1</v>
      </c>
      <c r="K118" s="1">
        <v>1.35</v>
      </c>
      <c r="L118" s="1">
        <f t="shared" si="4"/>
        <v>1.0172000000000001</v>
      </c>
      <c r="M118" s="1">
        <f t="shared" si="5"/>
        <v>1.2025000000000174E-2</v>
      </c>
      <c r="N118" s="1">
        <v>1.0020231213872832</v>
      </c>
      <c r="O118" s="1">
        <v>1.0077927335289951</v>
      </c>
    </row>
    <row r="119" spans="1:15" x14ac:dyDescent="0.25">
      <c r="A119" s="1">
        <v>1955</v>
      </c>
      <c r="B119" s="1">
        <v>12</v>
      </c>
      <c r="C119" s="1">
        <v>2.54</v>
      </c>
      <c r="D119" s="1">
        <f t="shared" si="3"/>
        <v>1.0063500000000001</v>
      </c>
      <c r="E119" s="1">
        <v>5.72</v>
      </c>
      <c r="F119" s="1">
        <v>7.33</v>
      </c>
      <c r="G119" s="1">
        <v>4.37</v>
      </c>
      <c r="H119" s="1">
        <v>4.62</v>
      </c>
      <c r="I119" s="1">
        <v>7.93</v>
      </c>
      <c r="J119" s="1">
        <v>6.64</v>
      </c>
      <c r="K119" s="1">
        <v>6.45</v>
      </c>
      <c r="L119" s="1">
        <f t="shared" si="4"/>
        <v>1.0571999999999999</v>
      </c>
      <c r="M119" s="1">
        <f t="shared" si="5"/>
        <v>5.084999999999984E-2</v>
      </c>
      <c r="N119" s="1">
        <v>1.0155754254398615</v>
      </c>
      <c r="O119" s="1">
        <v>1.0076320546294437</v>
      </c>
    </row>
    <row r="120" spans="1:15" x14ac:dyDescent="0.25">
      <c r="A120" s="1">
        <v>1956</v>
      </c>
      <c r="B120" s="1">
        <v>3</v>
      </c>
      <c r="C120" s="1">
        <v>2.25</v>
      </c>
      <c r="D120" s="1">
        <f t="shared" si="3"/>
        <v>1.005625</v>
      </c>
      <c r="E120" s="1">
        <v>7.35</v>
      </c>
      <c r="F120" s="1">
        <v>8.85</v>
      </c>
      <c r="G120" s="1">
        <v>7.01</v>
      </c>
      <c r="H120" s="1">
        <v>6.55</v>
      </c>
      <c r="I120" s="1">
        <v>3.62</v>
      </c>
      <c r="J120" s="1">
        <v>5.51</v>
      </c>
      <c r="K120" s="1">
        <v>5.75</v>
      </c>
      <c r="L120" s="1">
        <f t="shared" si="4"/>
        <v>1.0734999999999999</v>
      </c>
      <c r="M120" s="1">
        <f t="shared" si="5"/>
        <v>6.7874999999999908E-2</v>
      </c>
      <c r="N120" s="1">
        <v>1.0068162453848339</v>
      </c>
      <c r="O120" s="1">
        <v>0.99740881004584414</v>
      </c>
    </row>
    <row r="121" spans="1:15" x14ac:dyDescent="0.25">
      <c r="A121" s="1">
        <v>1956</v>
      </c>
      <c r="B121" s="1">
        <v>6</v>
      </c>
      <c r="C121" s="1">
        <v>2.4900000000000002</v>
      </c>
      <c r="D121" s="1">
        <f t="shared" si="3"/>
        <v>1.0062249999999999</v>
      </c>
      <c r="E121" s="1">
        <v>-1.67</v>
      </c>
      <c r="F121" s="1">
        <v>-1.0900000000000001</v>
      </c>
      <c r="G121" s="1">
        <v>-0.15</v>
      </c>
      <c r="H121" s="1">
        <v>-4.37</v>
      </c>
      <c r="I121" s="1">
        <v>-1.18</v>
      </c>
      <c r="J121" s="1">
        <v>-0.99</v>
      </c>
      <c r="K121" s="1">
        <v>-3.02</v>
      </c>
      <c r="L121" s="1">
        <f t="shared" si="4"/>
        <v>0.98329999999999995</v>
      </c>
      <c r="M121" s="1">
        <f t="shared" si="5"/>
        <v>-2.2924999999999973E-2</v>
      </c>
      <c r="N121" s="1">
        <v>0.99351198871650215</v>
      </c>
      <c r="O121" s="1">
        <v>0.99930055955235808</v>
      </c>
    </row>
    <row r="122" spans="1:15" x14ac:dyDescent="0.25">
      <c r="A122" s="1">
        <v>1956</v>
      </c>
      <c r="B122" s="1">
        <v>9</v>
      </c>
      <c r="C122" s="1">
        <v>2.84</v>
      </c>
      <c r="D122" s="1">
        <f t="shared" si="3"/>
        <v>1.0071000000000001</v>
      </c>
      <c r="E122" s="1">
        <v>-3.74</v>
      </c>
      <c r="F122" s="1">
        <v>-4.67</v>
      </c>
      <c r="G122" s="1">
        <v>-1.1499999999999999</v>
      </c>
      <c r="H122" s="1">
        <v>-2.1</v>
      </c>
      <c r="I122" s="1">
        <v>-7.0000000000000007E-2</v>
      </c>
      <c r="J122" s="1">
        <v>-0.91</v>
      </c>
      <c r="K122" s="1">
        <v>-0.95</v>
      </c>
      <c r="L122" s="1">
        <f t="shared" si="4"/>
        <v>0.96260000000000001</v>
      </c>
      <c r="M122" s="1">
        <f t="shared" si="5"/>
        <v>-4.4500000000000095E-2</v>
      </c>
      <c r="N122" s="1">
        <v>0.99602498580352072</v>
      </c>
      <c r="O122" s="1">
        <v>0.99760023997600245</v>
      </c>
    </row>
    <row r="123" spans="1:15" x14ac:dyDescent="0.25">
      <c r="A123" s="1">
        <v>1956</v>
      </c>
      <c r="B123" s="1">
        <v>12</v>
      </c>
      <c r="C123" s="1">
        <v>3.21</v>
      </c>
      <c r="D123" s="1">
        <f t="shared" si="3"/>
        <v>1.0080249999999999</v>
      </c>
      <c r="E123" s="1">
        <v>4.0599999999999996</v>
      </c>
      <c r="F123" s="1">
        <v>3.78</v>
      </c>
      <c r="G123" s="1">
        <v>6.96</v>
      </c>
      <c r="H123" s="1">
        <v>3.62</v>
      </c>
      <c r="I123" s="1">
        <v>5.21</v>
      </c>
      <c r="J123" s="1">
        <v>3.57</v>
      </c>
      <c r="K123" s="1">
        <v>4.34</v>
      </c>
      <c r="L123" s="1">
        <f t="shared" si="4"/>
        <v>1.0406</v>
      </c>
      <c r="M123" s="1">
        <f t="shared" si="5"/>
        <v>3.2575000000000021E-2</v>
      </c>
      <c r="N123" s="1">
        <v>1.0031356898517674</v>
      </c>
      <c r="O123" s="1">
        <v>1.008720056129097</v>
      </c>
    </row>
    <row r="124" spans="1:15" x14ac:dyDescent="0.25">
      <c r="A124" s="1">
        <v>1957</v>
      </c>
      <c r="B124" s="1">
        <v>3</v>
      </c>
      <c r="C124" s="1">
        <v>3.08</v>
      </c>
      <c r="D124" s="1">
        <f t="shared" si="3"/>
        <v>1.0077</v>
      </c>
      <c r="E124" s="1">
        <v>-3.63</v>
      </c>
      <c r="F124" s="1">
        <v>-3.41</v>
      </c>
      <c r="G124" s="1">
        <v>-2.81</v>
      </c>
      <c r="H124" s="1">
        <v>-3.08</v>
      </c>
      <c r="I124" s="1">
        <v>-1.08</v>
      </c>
      <c r="J124" s="1">
        <v>-0.62</v>
      </c>
      <c r="K124" s="1">
        <v>1.69</v>
      </c>
      <c r="L124" s="1">
        <f t="shared" si="4"/>
        <v>0.9637</v>
      </c>
      <c r="M124" s="1">
        <f t="shared" si="5"/>
        <v>-4.4000000000000039E-2</v>
      </c>
      <c r="N124" s="1">
        <v>1.0017050298380221</v>
      </c>
      <c r="O124" s="1">
        <v>1.00258346581876</v>
      </c>
    </row>
    <row r="125" spans="1:15" x14ac:dyDescent="0.25">
      <c r="A125" s="1">
        <v>1957</v>
      </c>
      <c r="B125" s="1">
        <v>6</v>
      </c>
      <c r="C125" s="1">
        <v>3.29</v>
      </c>
      <c r="D125" s="1">
        <f t="shared" si="3"/>
        <v>1.0082249999999999</v>
      </c>
      <c r="E125" s="1">
        <v>7.04</v>
      </c>
      <c r="F125" s="1">
        <v>10.14</v>
      </c>
      <c r="G125" s="1">
        <v>5.56</v>
      </c>
      <c r="H125" s="1">
        <v>4.07</v>
      </c>
      <c r="I125" s="1">
        <v>4.74</v>
      </c>
      <c r="J125" s="1">
        <v>2.75</v>
      </c>
      <c r="K125" s="1">
        <v>4.22</v>
      </c>
      <c r="L125" s="1">
        <f t="shared" si="4"/>
        <v>1.0704</v>
      </c>
      <c r="M125" s="1">
        <f t="shared" si="5"/>
        <v>6.2175000000000091E-2</v>
      </c>
      <c r="N125" s="1">
        <v>0.99971631205673761</v>
      </c>
      <c r="O125" s="1">
        <v>0.99772051536174433</v>
      </c>
    </row>
    <row r="126" spans="1:15" x14ac:dyDescent="0.25">
      <c r="A126" s="1">
        <v>1957</v>
      </c>
      <c r="B126" s="1">
        <v>9</v>
      </c>
      <c r="C126" s="1">
        <v>3.53</v>
      </c>
      <c r="D126" s="1">
        <f t="shared" si="3"/>
        <v>1.0088250000000001</v>
      </c>
      <c r="E126" s="1">
        <v>-10.26</v>
      </c>
      <c r="F126" s="1">
        <v>-10.4</v>
      </c>
      <c r="G126" s="1">
        <v>-6.93</v>
      </c>
      <c r="H126" s="1">
        <v>-11.56</v>
      </c>
      <c r="I126" s="1">
        <v>-11.73</v>
      </c>
      <c r="J126" s="1">
        <v>-8.0500000000000007</v>
      </c>
      <c r="K126" s="1">
        <v>-9.25</v>
      </c>
      <c r="L126" s="1">
        <f t="shared" si="4"/>
        <v>0.89739999999999998</v>
      </c>
      <c r="M126" s="1">
        <f t="shared" si="5"/>
        <v>-0.11142500000000011</v>
      </c>
      <c r="N126" s="1">
        <v>1.0093643586833143</v>
      </c>
      <c r="O126" s="1">
        <v>1.0033773716102117</v>
      </c>
    </row>
    <row r="127" spans="1:15" x14ac:dyDescent="0.25">
      <c r="A127" s="1">
        <v>1957</v>
      </c>
      <c r="B127" s="1">
        <v>12</v>
      </c>
      <c r="C127" s="1">
        <v>3.04</v>
      </c>
      <c r="D127" s="1">
        <f t="shared" si="3"/>
        <v>1.0076000000000001</v>
      </c>
      <c r="E127" s="1">
        <v>-5.98</v>
      </c>
      <c r="F127" s="1">
        <v>-4.68</v>
      </c>
      <c r="G127" s="1">
        <v>-3.88</v>
      </c>
      <c r="H127" s="1">
        <v>-13.37</v>
      </c>
      <c r="I127" s="1">
        <v>-9.23</v>
      </c>
      <c r="J127" s="1">
        <v>-8.9499999999999993</v>
      </c>
      <c r="K127" s="1">
        <v>-12.56</v>
      </c>
      <c r="L127" s="1">
        <f t="shared" si="4"/>
        <v>0.94020000000000004</v>
      </c>
      <c r="M127" s="1">
        <f t="shared" si="5"/>
        <v>-6.7400000000000015E-2</v>
      </c>
      <c r="N127" s="1">
        <v>0.98875456845656451</v>
      </c>
      <c r="O127" s="1">
        <v>0.99584199584199584</v>
      </c>
    </row>
    <row r="128" spans="1:15" x14ac:dyDescent="0.25">
      <c r="A128" s="1">
        <v>1958</v>
      </c>
      <c r="B128" s="1">
        <v>3</v>
      </c>
      <c r="C128" s="1">
        <v>1.3</v>
      </c>
      <c r="D128" s="1">
        <f t="shared" si="3"/>
        <v>1.00325</v>
      </c>
      <c r="E128" s="1">
        <v>6.45</v>
      </c>
      <c r="F128" s="1">
        <v>5.07</v>
      </c>
      <c r="G128" s="1">
        <v>8.89</v>
      </c>
      <c r="H128" s="1">
        <v>12.68</v>
      </c>
      <c r="I128" s="1">
        <v>16.16</v>
      </c>
      <c r="J128" s="1">
        <v>13.94</v>
      </c>
      <c r="K128" s="1">
        <v>14.92</v>
      </c>
      <c r="L128" s="1">
        <f t="shared" si="4"/>
        <v>1.0645</v>
      </c>
      <c r="M128" s="1">
        <f t="shared" si="5"/>
        <v>6.1250000000000027E-2</v>
      </c>
      <c r="N128" s="1">
        <v>0.98748933750355417</v>
      </c>
      <c r="O128" s="1">
        <v>0.98260264439805145</v>
      </c>
    </row>
    <row r="129" spans="1:15" x14ac:dyDescent="0.25">
      <c r="A129" s="1">
        <v>1958</v>
      </c>
      <c r="B129" s="1">
        <v>6</v>
      </c>
      <c r="C129" s="1">
        <v>0.83</v>
      </c>
      <c r="D129" s="1">
        <f t="shared" si="3"/>
        <v>1.002075</v>
      </c>
      <c r="E129" s="1">
        <v>8.6</v>
      </c>
      <c r="F129" s="1">
        <v>8.8800000000000008</v>
      </c>
      <c r="G129" s="1">
        <v>7.86</v>
      </c>
      <c r="H129" s="1">
        <v>12.89</v>
      </c>
      <c r="I129" s="1">
        <v>11.7</v>
      </c>
      <c r="J129" s="1">
        <v>9.23</v>
      </c>
      <c r="K129" s="1">
        <v>11.84</v>
      </c>
      <c r="L129" s="1">
        <f t="shared" si="4"/>
        <v>1.0860000000000001</v>
      </c>
      <c r="M129" s="1">
        <f t="shared" si="5"/>
        <v>8.3925000000000027E-2</v>
      </c>
      <c r="N129" s="1">
        <v>1.005182839044054</v>
      </c>
      <c r="O129" s="1">
        <v>1.0043504653986239</v>
      </c>
    </row>
    <row r="130" spans="1:15" x14ac:dyDescent="0.25">
      <c r="A130" s="1">
        <v>1958</v>
      </c>
      <c r="B130" s="1">
        <v>9</v>
      </c>
      <c r="C130" s="1">
        <v>2.44</v>
      </c>
      <c r="D130" s="1">
        <f t="shared" si="3"/>
        <v>1.0061</v>
      </c>
      <c r="E130" s="1">
        <v>11.37</v>
      </c>
      <c r="F130" s="1">
        <v>11.23</v>
      </c>
      <c r="G130" s="1">
        <v>10.18</v>
      </c>
      <c r="H130" s="1">
        <v>21.08</v>
      </c>
      <c r="I130" s="1">
        <v>14.12</v>
      </c>
      <c r="J130" s="1">
        <v>14.09</v>
      </c>
      <c r="K130" s="1">
        <v>19.2</v>
      </c>
      <c r="L130" s="1">
        <f t="shared" si="4"/>
        <v>1.1136999999999999</v>
      </c>
      <c r="M130" s="1">
        <f t="shared" si="5"/>
        <v>0.10759999999999992</v>
      </c>
      <c r="N130" s="1">
        <v>1.0137496419364078</v>
      </c>
      <c r="O130" s="1">
        <v>1.0120882441825325</v>
      </c>
    </row>
    <row r="131" spans="1:15" x14ac:dyDescent="0.25">
      <c r="A131" s="1">
        <v>1958</v>
      </c>
      <c r="B131" s="1">
        <v>12</v>
      </c>
      <c r="C131" s="1">
        <v>2.77</v>
      </c>
      <c r="D131" s="1">
        <f t="shared" si="3"/>
        <v>1.0069250000000001</v>
      </c>
      <c r="E131" s="1">
        <v>11.05</v>
      </c>
      <c r="F131" s="1">
        <v>11.3</v>
      </c>
      <c r="G131" s="1">
        <v>12.32</v>
      </c>
      <c r="H131" s="1">
        <v>11.86</v>
      </c>
      <c r="I131" s="1">
        <v>18.329999999999998</v>
      </c>
      <c r="J131" s="1">
        <v>10.7</v>
      </c>
      <c r="K131" s="1">
        <v>10.74</v>
      </c>
      <c r="L131" s="1">
        <f t="shared" si="4"/>
        <v>1.1105</v>
      </c>
      <c r="M131" s="1">
        <f t="shared" si="5"/>
        <v>0.10357499999999997</v>
      </c>
      <c r="N131" s="1">
        <v>1.0090421022887821</v>
      </c>
      <c r="O131" s="1">
        <v>1.0087588334826316</v>
      </c>
    </row>
    <row r="132" spans="1:15" x14ac:dyDescent="0.25">
      <c r="A132" s="1">
        <v>1959</v>
      </c>
      <c r="B132" s="1">
        <v>3</v>
      </c>
      <c r="C132" s="1">
        <v>2.8</v>
      </c>
      <c r="D132" s="1">
        <f t="shared" si="3"/>
        <v>1.0069999999999999</v>
      </c>
      <c r="E132" s="1">
        <v>1.98</v>
      </c>
      <c r="F132" s="1">
        <v>0.62</v>
      </c>
      <c r="G132" s="1">
        <v>4.1100000000000003</v>
      </c>
      <c r="H132" s="1">
        <v>6.87</v>
      </c>
      <c r="I132" s="1">
        <v>9.5299999999999994</v>
      </c>
      <c r="J132" s="1">
        <v>10.77</v>
      </c>
      <c r="K132" s="1">
        <v>10.36</v>
      </c>
      <c r="L132" s="1">
        <f t="shared" si="4"/>
        <v>1.0198</v>
      </c>
      <c r="M132" s="1">
        <f t="shared" si="5"/>
        <v>1.2800000000000145E-2</v>
      </c>
      <c r="N132" s="1">
        <v>1.0089610753290394</v>
      </c>
      <c r="O132" s="1">
        <v>1.0141095214602862</v>
      </c>
    </row>
    <row r="133" spans="1:15" x14ac:dyDescent="0.25">
      <c r="A133" s="1">
        <v>1959</v>
      </c>
      <c r="B133" s="1">
        <v>6</v>
      </c>
      <c r="C133" s="1">
        <v>3.21</v>
      </c>
      <c r="D133" s="1">
        <f t="shared" si="3"/>
        <v>1.0080249999999999</v>
      </c>
      <c r="E133" s="1">
        <v>5.32</v>
      </c>
      <c r="F133" s="1">
        <v>7.17</v>
      </c>
      <c r="G133" s="1">
        <v>3.36</v>
      </c>
      <c r="H133" s="1">
        <v>9.9700000000000006</v>
      </c>
      <c r="I133" s="1">
        <v>4.66</v>
      </c>
      <c r="J133" s="1">
        <v>4.1100000000000003</v>
      </c>
      <c r="K133" s="1">
        <v>5.76</v>
      </c>
      <c r="L133" s="1">
        <f t="shared" si="4"/>
        <v>1.0531999999999999</v>
      </c>
      <c r="M133" s="1">
        <f t="shared" si="5"/>
        <v>4.5174999999999965E-2</v>
      </c>
      <c r="N133" s="1">
        <v>1.0044407438245906</v>
      </c>
      <c r="O133" s="1">
        <v>1.0114808328468574</v>
      </c>
    </row>
    <row r="134" spans="1:15" x14ac:dyDescent="0.25">
      <c r="A134" s="1">
        <v>1959</v>
      </c>
      <c r="B134" s="1">
        <v>9</v>
      </c>
      <c r="C134" s="1">
        <v>4.04</v>
      </c>
      <c r="D134" s="1">
        <f t="shared" si="3"/>
        <v>1.0101</v>
      </c>
      <c r="E134" s="1">
        <v>-3.21</v>
      </c>
      <c r="F134" s="1">
        <v>-2.54</v>
      </c>
      <c r="G134" s="1">
        <v>-2.1</v>
      </c>
      <c r="H134" s="1">
        <v>-2.95</v>
      </c>
      <c r="I134" s="1">
        <v>-5.29</v>
      </c>
      <c r="J134" s="1">
        <v>-3.31</v>
      </c>
      <c r="K134" s="1">
        <v>-3.07</v>
      </c>
      <c r="L134" s="1">
        <f t="shared" si="4"/>
        <v>0.96789999999999998</v>
      </c>
      <c r="M134" s="1">
        <f t="shared" si="5"/>
        <v>-4.2200000000000015E-2</v>
      </c>
      <c r="N134" s="1">
        <v>0.99972368057474437</v>
      </c>
      <c r="O134" s="1">
        <v>1.0061562139284339</v>
      </c>
    </row>
    <row r="135" spans="1:15" x14ac:dyDescent="0.25">
      <c r="A135" s="1">
        <v>1959</v>
      </c>
      <c r="B135" s="1">
        <v>12</v>
      </c>
      <c r="C135" s="1">
        <v>4.49</v>
      </c>
      <c r="D135" s="1">
        <f t="shared" si="3"/>
        <v>1.011225</v>
      </c>
      <c r="E135" s="1">
        <v>5.42</v>
      </c>
      <c r="F135" s="1">
        <v>7.67</v>
      </c>
      <c r="G135" s="1">
        <v>4.09</v>
      </c>
      <c r="H135" s="1">
        <v>4.18</v>
      </c>
      <c r="I135" s="1">
        <v>11.83</v>
      </c>
      <c r="J135" s="1">
        <v>7.35</v>
      </c>
      <c r="K135" s="1">
        <v>3.79</v>
      </c>
      <c r="L135" s="1">
        <f t="shared" si="4"/>
        <v>1.0542</v>
      </c>
      <c r="M135" s="1">
        <f t="shared" si="5"/>
        <v>4.2974999999999985E-2</v>
      </c>
      <c r="N135" s="1">
        <v>1.0016583747927033</v>
      </c>
      <c r="O135" s="1">
        <v>0.99674952198852773</v>
      </c>
    </row>
    <row r="136" spans="1:15" x14ac:dyDescent="0.25">
      <c r="A136" s="1">
        <v>1960</v>
      </c>
      <c r="B136" s="1">
        <v>3</v>
      </c>
      <c r="C136" s="1">
        <v>3.31</v>
      </c>
      <c r="D136" s="1">
        <f t="shared" si="3"/>
        <v>1.008275</v>
      </c>
      <c r="E136" s="1">
        <v>-7.51</v>
      </c>
      <c r="F136" s="1">
        <v>-7.85</v>
      </c>
      <c r="G136" s="1">
        <v>-3.16</v>
      </c>
      <c r="H136" s="1">
        <v>-11.51</v>
      </c>
      <c r="I136" s="1">
        <v>-6.06</v>
      </c>
      <c r="J136" s="1">
        <v>-4.1500000000000004</v>
      </c>
      <c r="K136" s="1">
        <v>-6.19</v>
      </c>
      <c r="L136" s="1">
        <f t="shared" si="4"/>
        <v>0.92490000000000006</v>
      </c>
      <c r="M136" s="1">
        <f t="shared" si="5"/>
        <v>-8.3374999999999977E-2</v>
      </c>
      <c r="N136" s="1">
        <v>0.99448123620309048</v>
      </c>
      <c r="O136" s="1">
        <v>1.0015346249760215</v>
      </c>
    </row>
    <row r="137" spans="1:15" x14ac:dyDescent="0.25">
      <c r="A137" s="1">
        <v>1960</v>
      </c>
      <c r="B137" s="1">
        <v>6</v>
      </c>
      <c r="C137" s="1">
        <v>2.46</v>
      </c>
      <c r="D137" s="1">
        <f t="shared" si="3"/>
        <v>1.0061500000000001</v>
      </c>
      <c r="E137" s="1">
        <v>3.26</v>
      </c>
      <c r="F137" s="1">
        <v>5.49</v>
      </c>
      <c r="G137" s="1">
        <v>1.85</v>
      </c>
      <c r="H137" s="1">
        <v>-1.02</v>
      </c>
      <c r="I137" s="1">
        <v>7.69</v>
      </c>
      <c r="J137" s="1">
        <v>1.71</v>
      </c>
      <c r="K137" s="1">
        <v>1.18</v>
      </c>
      <c r="L137" s="1">
        <f t="shared" si="4"/>
        <v>1.0326</v>
      </c>
      <c r="M137" s="1">
        <f t="shared" si="5"/>
        <v>2.6449999999999863E-2</v>
      </c>
      <c r="N137" s="1">
        <v>1.0074916759156494</v>
      </c>
      <c r="O137" s="1">
        <v>1.0090021068760773</v>
      </c>
    </row>
    <row r="138" spans="1:15" x14ac:dyDescent="0.25">
      <c r="A138" s="1">
        <v>1960</v>
      </c>
      <c r="B138" s="1">
        <v>9</v>
      </c>
      <c r="C138" s="1">
        <v>2.48</v>
      </c>
      <c r="D138" s="1">
        <f t="shared" si="3"/>
        <v>1.0062</v>
      </c>
      <c r="E138" s="1">
        <v>-5.45</v>
      </c>
      <c r="F138" s="1">
        <v>-7.55</v>
      </c>
      <c r="G138" s="1">
        <v>-0.93</v>
      </c>
      <c r="H138" s="1">
        <v>-4.12</v>
      </c>
      <c r="I138" s="1">
        <v>-8.27</v>
      </c>
      <c r="J138" s="1">
        <v>-4.24</v>
      </c>
      <c r="K138" s="1">
        <v>-3.7</v>
      </c>
      <c r="L138" s="1">
        <f t="shared" si="4"/>
        <v>0.94550000000000001</v>
      </c>
      <c r="M138" s="1">
        <f t="shared" si="5"/>
        <v>-6.0699999999999976E-2</v>
      </c>
      <c r="N138" s="1">
        <v>0.98980996970531532</v>
      </c>
      <c r="O138" s="1">
        <v>0.99183750949126803</v>
      </c>
    </row>
    <row r="139" spans="1:15" x14ac:dyDescent="0.25">
      <c r="A139" s="1">
        <v>1960</v>
      </c>
      <c r="B139" s="1">
        <v>12</v>
      </c>
      <c r="C139" s="1">
        <v>2.25</v>
      </c>
      <c r="D139" s="1">
        <f t="shared" si="3"/>
        <v>1.005625</v>
      </c>
      <c r="E139" s="1">
        <v>8.84</v>
      </c>
      <c r="F139" s="1">
        <v>8.64</v>
      </c>
      <c r="G139" s="1">
        <v>11.1</v>
      </c>
      <c r="H139" s="1">
        <v>8.89</v>
      </c>
      <c r="I139" s="1">
        <v>5.84</v>
      </c>
      <c r="J139" s="1">
        <v>5.21</v>
      </c>
      <c r="K139" s="1">
        <v>2.81</v>
      </c>
      <c r="L139" s="1">
        <f t="shared" si="4"/>
        <v>1.0884</v>
      </c>
      <c r="M139" s="1">
        <f t="shared" si="5"/>
        <v>8.2775000000000043E-2</v>
      </c>
      <c r="N139" s="1">
        <v>0.99610461880912637</v>
      </c>
      <c r="O139" s="1">
        <v>0.99684210526315786</v>
      </c>
    </row>
    <row r="140" spans="1:15" x14ac:dyDescent="0.25">
      <c r="A140" s="1">
        <v>1961</v>
      </c>
      <c r="B140" s="1">
        <v>3</v>
      </c>
      <c r="C140" s="1">
        <v>2.39</v>
      </c>
      <c r="D140" s="1">
        <f t="shared" si="3"/>
        <v>1.0059750000000001</v>
      </c>
      <c r="E140" s="1">
        <v>13.15</v>
      </c>
      <c r="F140" s="1">
        <v>11.43</v>
      </c>
      <c r="G140" s="1">
        <v>15.05</v>
      </c>
      <c r="H140" s="1">
        <v>15.75</v>
      </c>
      <c r="I140" s="1">
        <v>25.28</v>
      </c>
      <c r="J140" s="1">
        <v>20.14</v>
      </c>
      <c r="K140" s="1">
        <v>24.26</v>
      </c>
      <c r="L140" s="1">
        <f t="shared" si="4"/>
        <v>1.1315</v>
      </c>
      <c r="M140" s="1">
        <f t="shared" si="5"/>
        <v>0.12552499999999989</v>
      </c>
      <c r="N140" s="1">
        <v>1.0019553072625698</v>
      </c>
      <c r="O140" s="1">
        <v>0.9957761351636748</v>
      </c>
    </row>
    <row r="141" spans="1:15" x14ac:dyDescent="0.25">
      <c r="A141" s="1">
        <v>1961</v>
      </c>
      <c r="B141" s="1">
        <v>6</v>
      </c>
      <c r="C141" s="1">
        <v>2.33</v>
      </c>
      <c r="D141" s="1">
        <f t="shared" si="3"/>
        <v>1.005825</v>
      </c>
      <c r="E141" s="1">
        <v>-0.41</v>
      </c>
      <c r="F141" s="1">
        <v>0.72</v>
      </c>
      <c r="G141" s="1">
        <v>-0.94</v>
      </c>
      <c r="H141" s="1">
        <v>2.2400000000000002</v>
      </c>
      <c r="I141" s="1">
        <v>-1.72</v>
      </c>
      <c r="J141" s="1">
        <v>0.77</v>
      </c>
      <c r="K141" s="1">
        <v>1.01</v>
      </c>
      <c r="L141" s="1">
        <f t="shared" si="4"/>
        <v>0.99590000000000001</v>
      </c>
      <c r="M141" s="1">
        <f t="shared" si="5"/>
        <v>-9.9249999999999616E-3</v>
      </c>
      <c r="N141" s="1">
        <v>1.0097574574853638</v>
      </c>
      <c r="O141" s="1">
        <v>1.0109900703750121</v>
      </c>
    </row>
    <row r="142" spans="1:15" x14ac:dyDescent="0.25">
      <c r="A142" s="1">
        <v>1961</v>
      </c>
      <c r="B142" s="1">
        <v>9</v>
      </c>
      <c r="C142" s="1">
        <v>2.2799999999999998</v>
      </c>
      <c r="D142" s="1">
        <f t="shared" si="3"/>
        <v>1.0057</v>
      </c>
      <c r="E142" s="1">
        <v>3.21</v>
      </c>
      <c r="F142" s="1">
        <v>5.2</v>
      </c>
      <c r="G142" s="1">
        <v>2.56</v>
      </c>
      <c r="H142" s="1">
        <v>-0.43</v>
      </c>
      <c r="I142" s="1">
        <v>-4.28</v>
      </c>
      <c r="J142" s="1">
        <v>-1.99</v>
      </c>
      <c r="K142" s="1">
        <v>-0.95</v>
      </c>
      <c r="L142" s="1">
        <f t="shared" si="4"/>
        <v>1.0321</v>
      </c>
      <c r="M142" s="1">
        <f t="shared" si="5"/>
        <v>2.6399999999999979E-2</v>
      </c>
      <c r="N142" s="1">
        <v>0.99641082274986192</v>
      </c>
      <c r="O142" s="1">
        <v>1.0006674930866788</v>
      </c>
    </row>
    <row r="143" spans="1:15" x14ac:dyDescent="0.25">
      <c r="A143" s="1">
        <v>1961</v>
      </c>
      <c r="B143" s="1">
        <v>12</v>
      </c>
      <c r="C143" s="1">
        <v>2.6</v>
      </c>
      <c r="D143" s="1">
        <f t="shared" si="3"/>
        <v>1.0065</v>
      </c>
      <c r="E143" s="1">
        <v>7.04</v>
      </c>
      <c r="F143" s="1">
        <v>7.08</v>
      </c>
      <c r="G143" s="1">
        <v>8.42</v>
      </c>
      <c r="H143" s="1">
        <v>9.3800000000000008</v>
      </c>
      <c r="I143" s="1">
        <v>3.69</v>
      </c>
      <c r="J143" s="1">
        <v>9.7899999999999991</v>
      </c>
      <c r="K143" s="1">
        <v>5.25</v>
      </c>
      <c r="L143" s="1">
        <f t="shared" si="4"/>
        <v>1.0704</v>
      </c>
      <c r="M143" s="1">
        <f t="shared" si="5"/>
        <v>6.3900000000000068E-2</v>
      </c>
      <c r="N143" s="1">
        <v>1.0094208922139096</v>
      </c>
      <c r="O143" s="1">
        <v>1.0157232704402517</v>
      </c>
    </row>
    <row r="144" spans="1:15" x14ac:dyDescent="0.25">
      <c r="A144" s="1">
        <v>1962</v>
      </c>
      <c r="B144" s="1">
        <v>3</v>
      </c>
      <c r="C144" s="1">
        <v>2.72</v>
      </c>
      <c r="D144" s="1">
        <f t="shared" si="3"/>
        <v>1.0067999999999999</v>
      </c>
      <c r="E144" s="1">
        <v>-2.79</v>
      </c>
      <c r="F144" s="1">
        <v>-3.6</v>
      </c>
      <c r="G144" s="1">
        <v>0.18</v>
      </c>
      <c r="H144" s="1">
        <v>0.64</v>
      </c>
      <c r="I144" s="1">
        <v>-3.18</v>
      </c>
      <c r="J144" s="1">
        <v>-0.63</v>
      </c>
      <c r="K144" s="1">
        <v>3.41</v>
      </c>
      <c r="L144" s="1">
        <f t="shared" si="4"/>
        <v>0.97209999999999996</v>
      </c>
      <c r="M144" s="1">
        <f t="shared" si="5"/>
        <v>-3.4699999999999953E-2</v>
      </c>
      <c r="N144" s="1">
        <v>1.0046664836673072</v>
      </c>
      <c r="O144" s="1">
        <v>1.0070363073459048</v>
      </c>
    </row>
    <row r="145" spans="1:15" x14ac:dyDescent="0.25">
      <c r="A145" s="1">
        <v>1962</v>
      </c>
      <c r="B145" s="1">
        <v>6</v>
      </c>
      <c r="C145" s="1">
        <v>2.73</v>
      </c>
      <c r="D145" s="1">
        <f t="shared" si="3"/>
        <v>1.0068250000000001</v>
      </c>
      <c r="E145" s="1">
        <v>-21.84</v>
      </c>
      <c r="F145" s="1">
        <v>-22.81</v>
      </c>
      <c r="G145" s="1">
        <v>-17.88</v>
      </c>
      <c r="H145" s="1">
        <v>-17.77</v>
      </c>
      <c r="I145" s="1">
        <v>-27.19</v>
      </c>
      <c r="J145" s="1">
        <v>-22.76</v>
      </c>
      <c r="K145" s="1">
        <v>-21.43</v>
      </c>
      <c r="L145" s="1">
        <f t="shared" si="4"/>
        <v>0.78159999999999996</v>
      </c>
      <c r="M145" s="1">
        <f t="shared" si="5"/>
        <v>-0.22522500000000012</v>
      </c>
      <c r="N145" s="1">
        <v>1.0005464480874318</v>
      </c>
      <c r="O145" s="1">
        <v>1.0087572200484443</v>
      </c>
    </row>
    <row r="146" spans="1:15" x14ac:dyDescent="0.25">
      <c r="A146" s="1">
        <v>1962</v>
      </c>
      <c r="B146" s="1">
        <v>9</v>
      </c>
      <c r="C146" s="1">
        <v>2.78</v>
      </c>
      <c r="D146" s="1">
        <f t="shared" si="3"/>
        <v>1.00695</v>
      </c>
      <c r="E146" s="1">
        <v>2.91</v>
      </c>
      <c r="F146" s="1">
        <v>5.34</v>
      </c>
      <c r="G146" s="1">
        <v>2.04</v>
      </c>
      <c r="H146" s="1">
        <v>1.57</v>
      </c>
      <c r="I146" s="1">
        <v>4.8600000000000003</v>
      </c>
      <c r="J146" s="1">
        <v>1.77</v>
      </c>
      <c r="K146" s="1">
        <v>2.11</v>
      </c>
      <c r="L146" s="1">
        <f t="shared" si="4"/>
        <v>1.0290999999999999</v>
      </c>
      <c r="M146" s="1">
        <f t="shared" si="5"/>
        <v>2.2149999999999892E-2</v>
      </c>
      <c r="N146" s="1">
        <v>1.0038230475150192</v>
      </c>
      <c r="O146" s="1">
        <v>1.0041558921315108</v>
      </c>
    </row>
    <row r="147" spans="1:15" x14ac:dyDescent="0.25">
      <c r="A147" s="1">
        <v>1962</v>
      </c>
      <c r="B147" s="1">
        <v>12</v>
      </c>
      <c r="C147" s="1">
        <v>2.87</v>
      </c>
      <c r="D147" s="1">
        <f t="shared" si="3"/>
        <v>1.0071749999999999</v>
      </c>
      <c r="E147" s="1">
        <v>12.47</v>
      </c>
      <c r="F147" s="1">
        <v>13.69</v>
      </c>
      <c r="G147" s="1">
        <v>12.63</v>
      </c>
      <c r="H147" s="1">
        <v>15.3</v>
      </c>
      <c r="I147" s="1">
        <v>5.08</v>
      </c>
      <c r="J147" s="1">
        <v>8.35</v>
      </c>
      <c r="K147" s="1">
        <v>9.11</v>
      </c>
      <c r="L147" s="1">
        <f t="shared" si="4"/>
        <v>1.1247</v>
      </c>
      <c r="M147" s="1">
        <f t="shared" si="5"/>
        <v>0.1175250000000001</v>
      </c>
      <c r="N147" s="1">
        <v>1.0016322089227421</v>
      </c>
      <c r="O147" s="1">
        <v>1.0101168030902234</v>
      </c>
    </row>
    <row r="148" spans="1:15" x14ac:dyDescent="0.25">
      <c r="A148" s="1">
        <v>1963</v>
      </c>
      <c r="B148" s="1">
        <v>3</v>
      </c>
      <c r="C148" s="1">
        <v>2.89</v>
      </c>
      <c r="D148" s="1">
        <f t="shared" si="3"/>
        <v>1.007225</v>
      </c>
      <c r="E148" s="1">
        <v>5.63</v>
      </c>
      <c r="F148" s="1">
        <v>5.53</v>
      </c>
      <c r="G148" s="1">
        <v>5.85</v>
      </c>
      <c r="H148" s="1">
        <v>11.71</v>
      </c>
      <c r="I148" s="1">
        <v>4.91</v>
      </c>
      <c r="J148" s="1">
        <v>8.26</v>
      </c>
      <c r="K148" s="1">
        <v>12.08</v>
      </c>
      <c r="L148" s="1">
        <f t="shared" si="4"/>
        <v>1.0563</v>
      </c>
      <c r="M148" s="1">
        <f t="shared" si="5"/>
        <v>4.907499999999998E-2</v>
      </c>
      <c r="N148" s="1">
        <v>1.002172732210755</v>
      </c>
      <c r="O148" s="1">
        <v>1.003459892561231</v>
      </c>
    </row>
    <row r="149" spans="1:15" x14ac:dyDescent="0.25">
      <c r="A149" s="1">
        <v>1963</v>
      </c>
      <c r="B149" s="1">
        <v>6</v>
      </c>
      <c r="C149" s="1">
        <v>2.99</v>
      </c>
      <c r="D149" s="1">
        <f t="shared" si="3"/>
        <v>1.0074749999999999</v>
      </c>
      <c r="E149" s="1">
        <v>4.25</v>
      </c>
      <c r="F149" s="1">
        <v>4.79</v>
      </c>
      <c r="G149" s="1">
        <v>4.22</v>
      </c>
      <c r="H149" s="1">
        <v>9.18</v>
      </c>
      <c r="I149" s="1">
        <v>4.0999999999999996</v>
      </c>
      <c r="J149" s="1">
        <v>3.6</v>
      </c>
      <c r="K149" s="1">
        <v>9.0299999999999994</v>
      </c>
      <c r="L149" s="1">
        <f t="shared" si="4"/>
        <v>1.0425</v>
      </c>
      <c r="M149" s="1">
        <f t="shared" si="5"/>
        <v>3.5025000000000084E-2</v>
      </c>
      <c r="N149" s="1">
        <v>1</v>
      </c>
      <c r="O149" s="1">
        <v>1.0063515107522003</v>
      </c>
    </row>
    <row r="150" spans="1:15" x14ac:dyDescent="0.25">
      <c r="A150" s="1">
        <v>1963</v>
      </c>
      <c r="B150" s="1">
        <v>9</v>
      </c>
      <c r="C150" s="1">
        <v>3.38</v>
      </c>
      <c r="D150" s="1">
        <f t="shared" si="3"/>
        <v>1.0084500000000001</v>
      </c>
      <c r="E150" s="1">
        <v>3.06</v>
      </c>
      <c r="F150" s="1">
        <v>4.28</v>
      </c>
      <c r="G150" s="1">
        <v>3.19</v>
      </c>
      <c r="H150" s="1">
        <v>3.78</v>
      </c>
      <c r="I150" s="1">
        <v>0.32</v>
      </c>
      <c r="J150" s="1">
        <v>3.18</v>
      </c>
      <c r="K150" s="1">
        <v>2.56</v>
      </c>
      <c r="L150" s="1">
        <f t="shared" si="4"/>
        <v>1.0306</v>
      </c>
      <c r="M150" s="1">
        <f t="shared" si="5"/>
        <v>2.2149999999999892E-2</v>
      </c>
      <c r="N150" s="1">
        <v>1.005420054200542</v>
      </c>
      <c r="O150" s="1">
        <v>1.0097376251014336</v>
      </c>
    </row>
    <row r="151" spans="1:15" x14ac:dyDescent="0.25">
      <c r="A151" s="1">
        <v>1963</v>
      </c>
      <c r="B151" s="1">
        <v>12</v>
      </c>
      <c r="C151" s="1">
        <v>3.52</v>
      </c>
      <c r="D151" s="1">
        <f t="shared" si="3"/>
        <v>1.0087999999999999</v>
      </c>
      <c r="E151" s="1">
        <v>3.55</v>
      </c>
      <c r="F151" s="1">
        <v>5.69</v>
      </c>
      <c r="G151" s="1">
        <v>2.84</v>
      </c>
      <c r="H151" s="1">
        <v>4.57</v>
      </c>
      <c r="I151" s="1">
        <v>-1.45</v>
      </c>
      <c r="J151" s="1">
        <v>0.86</v>
      </c>
      <c r="K151" s="1">
        <v>2.4</v>
      </c>
      <c r="L151" s="1">
        <f t="shared" si="4"/>
        <v>1.0355000000000001</v>
      </c>
      <c r="M151" s="1">
        <f t="shared" si="5"/>
        <v>2.6700000000000168E-2</v>
      </c>
      <c r="N151" s="1">
        <v>0.99487870619946095</v>
      </c>
      <c r="O151" s="1">
        <v>1.0044646843468166</v>
      </c>
    </row>
    <row r="152" spans="1:15" x14ac:dyDescent="0.25">
      <c r="A152" s="1">
        <v>1964</v>
      </c>
      <c r="B152" s="1">
        <v>3</v>
      </c>
      <c r="C152" s="1">
        <v>3.54</v>
      </c>
      <c r="D152" s="1">
        <f t="shared" si="3"/>
        <v>1.00885</v>
      </c>
      <c r="E152" s="1">
        <v>5.41</v>
      </c>
      <c r="F152" s="1">
        <v>5.13</v>
      </c>
      <c r="G152" s="1">
        <v>7.52</v>
      </c>
      <c r="H152" s="1">
        <v>10.48</v>
      </c>
      <c r="I152" s="1">
        <v>3.04</v>
      </c>
      <c r="J152" s="1">
        <v>9.42</v>
      </c>
      <c r="K152" s="1">
        <v>13.32</v>
      </c>
      <c r="L152" s="1">
        <f t="shared" si="4"/>
        <v>1.0541</v>
      </c>
      <c r="M152" s="1">
        <f t="shared" si="5"/>
        <v>4.5250000000000012E-2</v>
      </c>
      <c r="N152" s="1">
        <v>1.0138173936602546</v>
      </c>
      <c r="O152" s="1">
        <v>1.0165348030936083</v>
      </c>
    </row>
    <row r="153" spans="1:15" x14ac:dyDescent="0.25">
      <c r="A153" s="1">
        <v>1964</v>
      </c>
      <c r="B153" s="1">
        <v>6</v>
      </c>
      <c r="C153" s="1">
        <v>3.48</v>
      </c>
      <c r="D153" s="1">
        <f t="shared" si="3"/>
        <v>1.0086999999999999</v>
      </c>
      <c r="E153" s="1">
        <v>2.83</v>
      </c>
      <c r="F153" s="1">
        <v>3.65</v>
      </c>
      <c r="G153" s="1">
        <v>3.58</v>
      </c>
      <c r="H153" s="1">
        <v>5.7</v>
      </c>
      <c r="I153" s="1">
        <v>0.62</v>
      </c>
      <c r="J153" s="1">
        <v>1.71</v>
      </c>
      <c r="K153" s="1">
        <v>2.42</v>
      </c>
      <c r="L153" s="1">
        <f t="shared" si="4"/>
        <v>1.0283</v>
      </c>
      <c r="M153" s="1">
        <f t="shared" si="5"/>
        <v>1.9600000000000062E-2</v>
      </c>
      <c r="N153" s="1">
        <v>1.0160342063067878</v>
      </c>
      <c r="O153" s="1">
        <v>1.0143419326628771</v>
      </c>
    </row>
    <row r="154" spans="1:15" x14ac:dyDescent="0.25">
      <c r="A154" s="1">
        <v>1964</v>
      </c>
      <c r="B154" s="1">
        <v>9</v>
      </c>
      <c r="C154" s="1">
        <v>3.53</v>
      </c>
      <c r="D154" s="1">
        <f t="shared" si="3"/>
        <v>1.0088250000000001</v>
      </c>
      <c r="E154" s="1">
        <v>3.02</v>
      </c>
      <c r="F154" s="1">
        <v>2.82</v>
      </c>
      <c r="G154" s="1">
        <v>5.77</v>
      </c>
      <c r="H154" s="1">
        <v>6.68</v>
      </c>
      <c r="I154" s="1">
        <v>3.15</v>
      </c>
      <c r="J154" s="1">
        <v>5.44</v>
      </c>
      <c r="K154" s="1">
        <v>5.28</v>
      </c>
      <c r="L154" s="1">
        <f t="shared" si="4"/>
        <v>1.0302</v>
      </c>
      <c r="M154" s="1">
        <f t="shared" si="5"/>
        <v>2.1374999999999922E-2</v>
      </c>
      <c r="N154" s="1">
        <v>1.0157811678064177</v>
      </c>
      <c r="O154" s="1">
        <v>1.014742650228468</v>
      </c>
    </row>
    <row r="155" spans="1:15" x14ac:dyDescent="0.25">
      <c r="A155" s="1">
        <v>1964</v>
      </c>
      <c r="B155" s="1">
        <v>12</v>
      </c>
      <c r="C155" s="1">
        <v>3.84</v>
      </c>
      <c r="D155" s="1">
        <f t="shared" si="3"/>
        <v>1.0096000000000001</v>
      </c>
      <c r="E155" s="1">
        <v>0.59</v>
      </c>
      <c r="F155" s="1">
        <v>2.1800000000000002</v>
      </c>
      <c r="G155" s="1">
        <v>2.11</v>
      </c>
      <c r="H155" s="1">
        <v>-4.3499999999999996</v>
      </c>
      <c r="I155" s="1">
        <v>1.1100000000000001</v>
      </c>
      <c r="J155" s="1">
        <v>0.17</v>
      </c>
      <c r="K155" s="1">
        <v>0.57999999999999996</v>
      </c>
      <c r="L155" s="1">
        <f t="shared" si="4"/>
        <v>1.0059</v>
      </c>
      <c r="M155" s="1">
        <f t="shared" si="5"/>
        <v>-3.7000000000000366E-3</v>
      </c>
      <c r="N155" s="1">
        <v>0.99844640082858627</v>
      </c>
      <c r="O155" s="1">
        <v>0.99923534409515713</v>
      </c>
    </row>
    <row r="156" spans="1:15" x14ac:dyDescent="0.25">
      <c r="A156" s="1">
        <v>1965</v>
      </c>
      <c r="B156" s="1">
        <v>3</v>
      </c>
      <c r="C156" s="1">
        <v>3.93</v>
      </c>
      <c r="D156" s="1">
        <f t="shared" si="3"/>
        <v>1.009825</v>
      </c>
      <c r="E156" s="1">
        <v>2.6</v>
      </c>
      <c r="F156" s="1">
        <v>2.2200000000000002</v>
      </c>
      <c r="G156" s="1">
        <v>3.55</v>
      </c>
      <c r="H156" s="1">
        <v>5.46</v>
      </c>
      <c r="I156" s="1">
        <v>12.31</v>
      </c>
      <c r="J156" s="1">
        <v>9.92</v>
      </c>
      <c r="K156" s="1">
        <v>13.18</v>
      </c>
      <c r="L156" s="1">
        <f t="shared" si="4"/>
        <v>1.026</v>
      </c>
      <c r="M156" s="1">
        <f t="shared" si="5"/>
        <v>1.617500000000005E-2</v>
      </c>
      <c r="N156" s="1">
        <v>1.0067427385892116</v>
      </c>
      <c r="O156" s="1">
        <v>1.0195561601904599</v>
      </c>
    </row>
    <row r="157" spans="1:15" x14ac:dyDescent="0.25">
      <c r="A157" s="1">
        <v>1965</v>
      </c>
      <c r="B157" s="1">
        <v>6</v>
      </c>
      <c r="C157" s="1">
        <v>3.8</v>
      </c>
      <c r="D157" s="1">
        <f t="shared" si="3"/>
        <v>1.0095000000000001</v>
      </c>
      <c r="E157" s="1">
        <v>-3.25</v>
      </c>
      <c r="F157" s="1">
        <v>-1.1000000000000001</v>
      </c>
      <c r="G157" s="1">
        <v>-2.97</v>
      </c>
      <c r="H157" s="1">
        <v>-4.1500000000000004</v>
      </c>
      <c r="I157" s="1">
        <v>-6.94</v>
      </c>
      <c r="J157" s="1">
        <v>-5.44</v>
      </c>
      <c r="K157" s="1">
        <v>-4.66</v>
      </c>
      <c r="L157" s="1">
        <f t="shared" si="4"/>
        <v>0.96750000000000003</v>
      </c>
      <c r="M157" s="1">
        <f t="shared" si="5"/>
        <v>-4.2000000000000037E-2</v>
      </c>
      <c r="N157" s="1">
        <v>1.0066975785677486</v>
      </c>
      <c r="O157" s="1">
        <v>1.0083395880243515</v>
      </c>
    </row>
    <row r="158" spans="1:15" x14ac:dyDescent="0.25">
      <c r="A158" s="1">
        <v>1965</v>
      </c>
      <c r="B158" s="1">
        <v>9</v>
      </c>
      <c r="C158" s="1">
        <v>3.92</v>
      </c>
      <c r="D158" s="1">
        <f t="shared" si="3"/>
        <v>1.0098</v>
      </c>
      <c r="E158" s="1">
        <v>7.21</v>
      </c>
      <c r="F158" s="1">
        <v>8.23</v>
      </c>
      <c r="G158" s="1">
        <v>6.8</v>
      </c>
      <c r="H158" s="1">
        <v>10.6</v>
      </c>
      <c r="I158" s="1">
        <v>14.31</v>
      </c>
      <c r="J158" s="1">
        <v>11.64</v>
      </c>
      <c r="K158" s="1">
        <v>13.53</v>
      </c>
      <c r="L158" s="1">
        <f t="shared" si="4"/>
        <v>1.0721000000000001</v>
      </c>
      <c r="M158" s="1">
        <f t="shared" si="5"/>
        <v>6.2300000000000022E-2</v>
      </c>
      <c r="N158" s="1">
        <v>1.011770726714432</v>
      </c>
      <c r="O158" s="1">
        <v>1.0137292200810519</v>
      </c>
    </row>
    <row r="159" spans="1:15" x14ac:dyDescent="0.25">
      <c r="A159" s="1">
        <v>1965</v>
      </c>
      <c r="B159" s="1">
        <v>12</v>
      </c>
      <c r="C159" s="1">
        <v>4.38</v>
      </c>
      <c r="D159" s="1">
        <f t="shared" si="3"/>
        <v>1.01095</v>
      </c>
      <c r="E159" s="1">
        <v>3.61</v>
      </c>
      <c r="F159" s="1">
        <v>3.61</v>
      </c>
      <c r="G159" s="1">
        <v>2.59</v>
      </c>
      <c r="H159" s="1">
        <v>9.51</v>
      </c>
      <c r="I159" s="1">
        <v>17.170000000000002</v>
      </c>
      <c r="J159" s="1">
        <v>13.62</v>
      </c>
      <c r="K159" s="1">
        <v>16.32</v>
      </c>
      <c r="L159" s="1">
        <f t="shared" si="4"/>
        <v>1.0361</v>
      </c>
      <c r="M159" s="1">
        <f t="shared" si="5"/>
        <v>2.5150000000000006E-2</v>
      </c>
      <c r="N159" s="1">
        <v>1.0336368234699038</v>
      </c>
      <c r="O159" s="1">
        <v>1.0248021538712573</v>
      </c>
    </row>
    <row r="160" spans="1:15" x14ac:dyDescent="0.25">
      <c r="A160" s="1">
        <v>1966</v>
      </c>
      <c r="B160" s="1">
        <v>3</v>
      </c>
      <c r="C160" s="1">
        <v>4.59</v>
      </c>
      <c r="D160" s="1">
        <f t="shared" ref="D160:D223" si="6">(1+C160/4/100)</f>
        <v>1.0114749999999999</v>
      </c>
      <c r="E160" s="1">
        <v>-3.09</v>
      </c>
      <c r="F160" s="1">
        <v>-3.38</v>
      </c>
      <c r="G160" s="1">
        <v>-2.4500000000000002</v>
      </c>
      <c r="H160" s="1">
        <v>-0.53</v>
      </c>
      <c r="I160" s="1">
        <v>8.83</v>
      </c>
      <c r="J160" s="1">
        <v>5.64</v>
      </c>
      <c r="K160" s="1">
        <v>8.4</v>
      </c>
      <c r="L160" s="1">
        <f t="shared" ref="L160:L223" si="7">E160/100+1</f>
        <v>0.96909999999999996</v>
      </c>
      <c r="M160" s="1">
        <f t="shared" si="5"/>
        <v>-4.237499999999994E-2</v>
      </c>
      <c r="N160" s="1">
        <v>1.0048935649620749</v>
      </c>
      <c r="O160" s="1">
        <v>1.0122601703686012</v>
      </c>
    </row>
    <row r="161" spans="1:15" x14ac:dyDescent="0.25">
      <c r="A161" s="1">
        <v>1966</v>
      </c>
      <c r="B161" s="1">
        <v>6</v>
      </c>
      <c r="C161" s="1">
        <v>4.5</v>
      </c>
      <c r="D161" s="1">
        <f t="shared" si="6"/>
        <v>1.01125</v>
      </c>
      <c r="E161" s="1">
        <v>-5.0599999999999996</v>
      </c>
      <c r="F161" s="1">
        <v>-3.85</v>
      </c>
      <c r="G161" s="1">
        <v>-3.68</v>
      </c>
      <c r="H161" s="1">
        <v>-5.73</v>
      </c>
      <c r="I161" s="1">
        <v>-4.0999999999999996</v>
      </c>
      <c r="J161" s="1">
        <v>-5.19</v>
      </c>
      <c r="K161" s="1">
        <v>-5.47</v>
      </c>
      <c r="L161" s="1">
        <f t="shared" si="7"/>
        <v>0.94940000000000002</v>
      </c>
      <c r="M161" s="1">
        <f t="shared" ref="M161:M224" si="8">L161-D161</f>
        <v>-6.1849999999999961E-2</v>
      </c>
      <c r="N161" s="1">
        <v>1.00681762843925</v>
      </c>
      <c r="O161" s="1">
        <v>0.99984270546598508</v>
      </c>
    </row>
    <row r="162" spans="1:15" x14ac:dyDescent="0.25">
      <c r="A162" s="1">
        <v>1966</v>
      </c>
      <c r="B162" s="1">
        <v>9</v>
      </c>
      <c r="C162" s="1">
        <v>5.37</v>
      </c>
      <c r="D162" s="1">
        <f t="shared" si="6"/>
        <v>1.013425</v>
      </c>
      <c r="E162" s="1">
        <v>-10.44</v>
      </c>
      <c r="F162" s="1">
        <v>-9.8800000000000008</v>
      </c>
      <c r="G162" s="1">
        <v>-7.14</v>
      </c>
      <c r="H162" s="1">
        <v>-8.5500000000000007</v>
      </c>
      <c r="I162" s="1">
        <v>-14.81</v>
      </c>
      <c r="J162" s="1">
        <v>-12.16</v>
      </c>
      <c r="K162" s="1">
        <v>-12.51</v>
      </c>
      <c r="L162" s="1">
        <f t="shared" si="7"/>
        <v>0.89559999999999995</v>
      </c>
      <c r="M162" s="1">
        <f t="shared" si="8"/>
        <v>-0.11782500000000007</v>
      </c>
      <c r="N162" s="1">
        <v>1.0041112454655381</v>
      </c>
      <c r="O162" s="1">
        <v>1.0083379218123181</v>
      </c>
    </row>
    <row r="163" spans="1:15" x14ac:dyDescent="0.25">
      <c r="A163" s="1">
        <v>1966</v>
      </c>
      <c r="B163" s="1">
        <v>12</v>
      </c>
      <c r="C163" s="1">
        <v>4.96</v>
      </c>
      <c r="D163" s="1">
        <f t="shared" si="6"/>
        <v>1.0124</v>
      </c>
      <c r="E163" s="1">
        <v>5.48</v>
      </c>
      <c r="F163" s="1">
        <v>6.57</v>
      </c>
      <c r="G163" s="1">
        <v>7.62</v>
      </c>
      <c r="H163" s="1">
        <v>4.72</v>
      </c>
      <c r="I163" s="1">
        <v>6.49</v>
      </c>
      <c r="J163" s="1">
        <v>7.22</v>
      </c>
      <c r="K163" s="1">
        <v>2.88</v>
      </c>
      <c r="L163" s="1">
        <f t="shared" si="7"/>
        <v>1.0548</v>
      </c>
      <c r="M163" s="1">
        <f t="shared" si="8"/>
        <v>4.2399999999999993E-2</v>
      </c>
      <c r="N163" s="1">
        <v>0.99397880539499039</v>
      </c>
      <c r="O163" s="1">
        <v>1.0010921288712069</v>
      </c>
    </row>
    <row r="164" spans="1:15" x14ac:dyDescent="0.25">
      <c r="A164" s="1">
        <v>1967</v>
      </c>
      <c r="B164" s="1">
        <v>3</v>
      </c>
      <c r="C164" s="1">
        <v>4.26</v>
      </c>
      <c r="D164" s="1">
        <f t="shared" si="6"/>
        <v>1.01065</v>
      </c>
      <c r="E164" s="1">
        <v>13.28</v>
      </c>
      <c r="F164" s="1">
        <v>14.82</v>
      </c>
      <c r="G164" s="1">
        <v>10.18</v>
      </c>
      <c r="H164" s="1">
        <v>16.28</v>
      </c>
      <c r="I164" s="1">
        <v>30.83</v>
      </c>
      <c r="J164" s="1">
        <v>27.08</v>
      </c>
      <c r="K164" s="1">
        <v>28.34</v>
      </c>
      <c r="L164" s="1">
        <f t="shared" si="7"/>
        <v>1.1328</v>
      </c>
      <c r="M164" s="1">
        <f t="shared" si="8"/>
        <v>0.12214999999999998</v>
      </c>
      <c r="N164" s="1">
        <v>1.0089653501332687</v>
      </c>
      <c r="O164" s="1">
        <v>1.0033507363827632</v>
      </c>
    </row>
    <row r="165" spans="1:15" x14ac:dyDescent="0.25">
      <c r="A165" s="1">
        <v>1967</v>
      </c>
      <c r="B165" s="1">
        <v>6</v>
      </c>
      <c r="C165" s="1">
        <v>3.54</v>
      </c>
      <c r="D165" s="1">
        <f t="shared" si="6"/>
        <v>1.00885</v>
      </c>
      <c r="E165" s="1">
        <v>1.72</v>
      </c>
      <c r="F165" s="1">
        <v>2.25</v>
      </c>
      <c r="G165" s="1">
        <v>0.21</v>
      </c>
      <c r="H165" s="1">
        <v>5.37</v>
      </c>
      <c r="I165" s="1">
        <v>13.9</v>
      </c>
      <c r="J165" s="1">
        <v>11.24</v>
      </c>
      <c r="K165" s="1">
        <v>8.93</v>
      </c>
      <c r="L165" s="1">
        <f t="shared" si="7"/>
        <v>1.0172000000000001</v>
      </c>
      <c r="M165" s="1">
        <f t="shared" si="8"/>
        <v>8.3500000000000796E-3</v>
      </c>
      <c r="N165" s="1">
        <v>1.004803073967339</v>
      </c>
      <c r="O165" s="1">
        <v>1.0111059335197266</v>
      </c>
    </row>
    <row r="166" spans="1:15" x14ac:dyDescent="0.25">
      <c r="A166" s="1">
        <v>1967</v>
      </c>
      <c r="B166" s="1">
        <v>9</v>
      </c>
      <c r="C166" s="1">
        <v>4.42</v>
      </c>
      <c r="D166" s="1">
        <f t="shared" si="6"/>
        <v>1.01105</v>
      </c>
      <c r="E166" s="1">
        <v>6.86</v>
      </c>
      <c r="F166" s="1">
        <v>8.1300000000000008</v>
      </c>
      <c r="G166" s="1">
        <v>5.43</v>
      </c>
      <c r="H166" s="1">
        <v>9.33</v>
      </c>
      <c r="I166" s="1">
        <v>13.46</v>
      </c>
      <c r="J166" s="1">
        <v>14.22</v>
      </c>
      <c r="K166" s="1">
        <v>16.09</v>
      </c>
      <c r="L166" s="1">
        <f t="shared" si="7"/>
        <v>1.0686</v>
      </c>
      <c r="M166" s="1">
        <f t="shared" si="8"/>
        <v>5.754999999999999E-2</v>
      </c>
      <c r="N166" s="1">
        <v>0.99641491395793502</v>
      </c>
      <c r="O166" s="1">
        <v>1.0023043244488825</v>
      </c>
    </row>
    <row r="167" spans="1:15" x14ac:dyDescent="0.25">
      <c r="A167" s="1">
        <v>1967</v>
      </c>
      <c r="B167" s="1">
        <v>12</v>
      </c>
      <c r="C167" s="1">
        <v>4.97</v>
      </c>
      <c r="D167" s="1">
        <f t="shared" si="6"/>
        <v>1.0124249999999999</v>
      </c>
      <c r="E167" s="1">
        <v>0.13</v>
      </c>
      <c r="F167" s="1">
        <v>1.75</v>
      </c>
      <c r="G167" s="1">
        <v>-0.42</v>
      </c>
      <c r="H167" s="1">
        <v>-1.65</v>
      </c>
      <c r="I167" s="1">
        <v>11.45</v>
      </c>
      <c r="J167" s="1">
        <v>6.97</v>
      </c>
      <c r="K167" s="1">
        <v>3.23</v>
      </c>
      <c r="L167" s="1">
        <f t="shared" si="7"/>
        <v>1.0013000000000001</v>
      </c>
      <c r="M167" s="1">
        <f t="shared" si="8"/>
        <v>-1.1124999999999829E-2</v>
      </c>
      <c r="N167" s="1">
        <v>1.001679059726553</v>
      </c>
      <c r="O167" s="1">
        <v>1.003295271668327</v>
      </c>
    </row>
    <row r="168" spans="1:15" x14ac:dyDescent="0.25">
      <c r="A168" s="1">
        <v>1968</v>
      </c>
      <c r="B168" s="1">
        <v>3</v>
      </c>
      <c r="C168" s="1">
        <v>5.17</v>
      </c>
      <c r="D168" s="1">
        <f t="shared" si="6"/>
        <v>1.0129250000000001</v>
      </c>
      <c r="E168" s="1">
        <v>-7.2</v>
      </c>
      <c r="F168" s="1">
        <v>-7.49</v>
      </c>
      <c r="G168" s="1">
        <v>-3.99</v>
      </c>
      <c r="H168" s="1">
        <v>-3.91</v>
      </c>
      <c r="I168" s="1">
        <v>-8.84</v>
      </c>
      <c r="J168" s="1">
        <v>-5.57</v>
      </c>
      <c r="K168" s="1">
        <v>-2.29</v>
      </c>
      <c r="L168" s="1">
        <f t="shared" si="7"/>
        <v>0.92799999999999994</v>
      </c>
      <c r="M168" s="1">
        <f t="shared" si="8"/>
        <v>-8.4925000000000139E-2</v>
      </c>
      <c r="N168" s="1">
        <v>1.0174808429118773</v>
      </c>
      <c r="O168" s="1">
        <v>1.0215398716773603</v>
      </c>
    </row>
    <row r="169" spans="1:15" x14ac:dyDescent="0.25">
      <c r="A169" s="1">
        <v>1968</v>
      </c>
      <c r="B169" s="1">
        <v>6</v>
      </c>
      <c r="C169" s="1">
        <v>5.52</v>
      </c>
      <c r="D169" s="1">
        <f t="shared" si="6"/>
        <v>1.0138</v>
      </c>
      <c r="E169" s="1">
        <v>12.11</v>
      </c>
      <c r="F169" s="1">
        <v>12.91</v>
      </c>
      <c r="G169" s="1">
        <v>9.33</v>
      </c>
      <c r="H169" s="1">
        <v>16.86</v>
      </c>
      <c r="I169" s="1">
        <v>27.82</v>
      </c>
      <c r="J169" s="1">
        <v>25.89</v>
      </c>
      <c r="K169" s="1">
        <v>24.88</v>
      </c>
      <c r="L169" s="1">
        <f t="shared" si="7"/>
        <v>1.1211</v>
      </c>
      <c r="M169" s="1">
        <f t="shared" si="8"/>
        <v>0.10729999999999995</v>
      </c>
      <c r="N169" s="1">
        <v>1.0098846787479407</v>
      </c>
      <c r="O169" s="1">
        <v>1.0129355465829222</v>
      </c>
    </row>
    <row r="170" spans="1:15" x14ac:dyDescent="0.25">
      <c r="A170" s="1">
        <v>1968</v>
      </c>
      <c r="B170" s="1">
        <v>9</v>
      </c>
      <c r="C170" s="1">
        <v>5.19</v>
      </c>
      <c r="D170" s="1">
        <f t="shared" si="6"/>
        <v>1.012975</v>
      </c>
      <c r="E170" s="1">
        <v>2.62</v>
      </c>
      <c r="F170" s="1">
        <v>-0.19</v>
      </c>
      <c r="G170" s="1">
        <v>6.18</v>
      </c>
      <c r="H170" s="1">
        <v>7.7</v>
      </c>
      <c r="I170" s="1">
        <v>5.18</v>
      </c>
      <c r="J170" s="1">
        <v>8.06</v>
      </c>
      <c r="K170" s="1">
        <v>11.41</v>
      </c>
      <c r="L170" s="1">
        <f t="shared" si="7"/>
        <v>1.0262</v>
      </c>
      <c r="M170" s="1">
        <f t="shared" si="8"/>
        <v>1.3225000000000042E-2</v>
      </c>
      <c r="N170" s="1">
        <v>1.0132836168725239</v>
      </c>
      <c r="O170" s="1">
        <v>1.0160183066361557</v>
      </c>
    </row>
    <row r="171" spans="1:15" x14ac:dyDescent="0.25">
      <c r="A171" s="1">
        <v>1968</v>
      </c>
      <c r="B171" s="1">
        <v>12</v>
      </c>
      <c r="C171" s="1">
        <v>5.96</v>
      </c>
      <c r="D171" s="1">
        <f t="shared" si="6"/>
        <v>1.0148999999999999</v>
      </c>
      <c r="E171" s="1">
        <v>1.82</v>
      </c>
      <c r="F171" s="1">
        <v>-0.22</v>
      </c>
      <c r="G171" s="1">
        <v>3.96</v>
      </c>
      <c r="H171" s="1">
        <v>5.09</v>
      </c>
      <c r="I171" s="1">
        <v>8.31</v>
      </c>
      <c r="J171" s="1">
        <v>9.85</v>
      </c>
      <c r="K171" s="1">
        <v>7.26</v>
      </c>
      <c r="L171" s="1">
        <f t="shared" si="7"/>
        <v>1.0182</v>
      </c>
      <c r="M171" s="1">
        <f t="shared" si="8"/>
        <v>3.3000000000000806E-3</v>
      </c>
      <c r="N171" s="1">
        <v>0.99747010119595214</v>
      </c>
      <c r="O171" s="1">
        <v>1.0018889857599536</v>
      </c>
    </row>
    <row r="172" spans="1:15" x14ac:dyDescent="0.25">
      <c r="A172" s="1">
        <v>1969</v>
      </c>
      <c r="B172" s="1">
        <v>3</v>
      </c>
      <c r="C172" s="1">
        <v>6.02</v>
      </c>
      <c r="D172" s="1">
        <f t="shared" si="6"/>
        <v>1.01505</v>
      </c>
      <c r="E172" s="1">
        <v>-4.3899999999999997</v>
      </c>
      <c r="F172" s="1">
        <v>-1.92</v>
      </c>
      <c r="G172" s="1">
        <v>-2.66</v>
      </c>
      <c r="H172" s="1">
        <v>-1.93</v>
      </c>
      <c r="I172" s="1">
        <v>-8.9700000000000006</v>
      </c>
      <c r="J172" s="1">
        <v>-6.87</v>
      </c>
      <c r="K172" s="1">
        <v>-5.48</v>
      </c>
      <c r="L172" s="1">
        <f t="shared" si="7"/>
        <v>0.95609999999999995</v>
      </c>
      <c r="M172" s="1">
        <f t="shared" si="8"/>
        <v>-5.8950000000000058E-2</v>
      </c>
      <c r="N172" s="1">
        <v>1.0089923910537237</v>
      </c>
      <c r="O172" s="1">
        <v>1.0090645395213924</v>
      </c>
    </row>
    <row r="173" spans="1:15" x14ac:dyDescent="0.25">
      <c r="A173" s="1">
        <v>1969</v>
      </c>
      <c r="B173" s="1">
        <v>6</v>
      </c>
      <c r="C173" s="1">
        <v>6.44</v>
      </c>
      <c r="D173" s="1">
        <f t="shared" si="6"/>
        <v>1.0161</v>
      </c>
      <c r="E173" s="1">
        <v>-5.76</v>
      </c>
      <c r="F173" s="1">
        <v>-0.47</v>
      </c>
      <c r="G173" s="1">
        <v>-7.07</v>
      </c>
      <c r="H173" s="1">
        <v>-3.23</v>
      </c>
      <c r="I173" s="1">
        <v>-11.44</v>
      </c>
      <c r="J173" s="1">
        <v>-8.68</v>
      </c>
      <c r="K173" s="1">
        <v>-9.6199999999999992</v>
      </c>
      <c r="L173" s="1">
        <f t="shared" si="7"/>
        <v>0.94240000000000002</v>
      </c>
      <c r="M173" s="1">
        <f t="shared" si="8"/>
        <v>-7.3699999999999988E-2</v>
      </c>
      <c r="N173" s="1">
        <v>1</v>
      </c>
      <c r="O173" s="1">
        <v>1.0040962989579589</v>
      </c>
    </row>
    <row r="174" spans="1:15" x14ac:dyDescent="0.25">
      <c r="A174" s="1">
        <v>1969</v>
      </c>
      <c r="B174" s="1">
        <v>9</v>
      </c>
      <c r="C174" s="1">
        <v>7.09</v>
      </c>
      <c r="D174" s="1">
        <f t="shared" si="6"/>
        <v>1.017725</v>
      </c>
      <c r="E174" s="1">
        <v>-5.64</v>
      </c>
      <c r="F174" s="1">
        <v>1.1599999999999999</v>
      </c>
      <c r="G174" s="1">
        <v>-6.86</v>
      </c>
      <c r="H174" s="1">
        <v>-8.08</v>
      </c>
      <c r="I174" s="1">
        <v>-5.42</v>
      </c>
      <c r="J174" s="1">
        <v>-6.14</v>
      </c>
      <c r="K174" s="1">
        <v>-6.96</v>
      </c>
      <c r="L174" s="1">
        <f t="shared" si="7"/>
        <v>0.94359999999999999</v>
      </c>
      <c r="M174" s="1">
        <f t="shared" si="8"/>
        <v>-7.4124999999999996E-2</v>
      </c>
      <c r="N174" s="1">
        <v>1.0009140767824498</v>
      </c>
      <c r="O174" s="1">
        <v>1.0020755797308905</v>
      </c>
    </row>
    <row r="175" spans="1:15" x14ac:dyDescent="0.25">
      <c r="A175" s="1">
        <v>1969</v>
      </c>
      <c r="B175" s="1">
        <v>12</v>
      </c>
      <c r="C175" s="1">
        <v>7.82</v>
      </c>
      <c r="D175" s="1">
        <f t="shared" si="6"/>
        <v>1.01955</v>
      </c>
      <c r="E175" s="1">
        <v>-1.65</v>
      </c>
      <c r="F175" s="1">
        <v>4.17</v>
      </c>
      <c r="G175" s="1">
        <v>-1.17</v>
      </c>
      <c r="H175" s="1">
        <v>-4.16</v>
      </c>
      <c r="I175" s="1">
        <v>0.09</v>
      </c>
      <c r="J175" s="1">
        <v>-3.18</v>
      </c>
      <c r="K175" s="1">
        <v>-6.7</v>
      </c>
      <c r="L175" s="1">
        <f t="shared" si="7"/>
        <v>0.98350000000000004</v>
      </c>
      <c r="M175" s="1">
        <f t="shared" si="8"/>
        <v>-3.6049999999999915E-2</v>
      </c>
      <c r="N175" s="1">
        <v>1.0036529680365296</v>
      </c>
      <c r="O175" s="1">
        <v>1.0049996428826513</v>
      </c>
    </row>
    <row r="176" spans="1:15" x14ac:dyDescent="0.25">
      <c r="A176" s="1">
        <v>1970</v>
      </c>
      <c r="B176" s="1">
        <v>3</v>
      </c>
      <c r="C176" s="1">
        <v>6.63</v>
      </c>
      <c r="D176" s="1">
        <f t="shared" si="6"/>
        <v>1.016575</v>
      </c>
      <c r="E176" s="1">
        <v>-4.1500000000000004</v>
      </c>
      <c r="F176" s="1">
        <v>-6.31</v>
      </c>
      <c r="G176" s="1">
        <v>0.26</v>
      </c>
      <c r="H176" s="1">
        <v>3.08</v>
      </c>
      <c r="I176" s="1">
        <v>-8.4499999999999993</v>
      </c>
      <c r="J176" s="1">
        <v>-2.82</v>
      </c>
      <c r="K176" s="1">
        <v>3.82</v>
      </c>
      <c r="L176" s="1">
        <f t="shared" si="7"/>
        <v>0.95850000000000002</v>
      </c>
      <c r="M176" s="1">
        <f t="shared" si="8"/>
        <v>-5.8074999999999988E-2</v>
      </c>
      <c r="N176" s="1">
        <v>1.0061419472247497</v>
      </c>
      <c r="O176" s="1">
        <v>1.0036955440267217</v>
      </c>
    </row>
    <row r="177" spans="1:15" x14ac:dyDescent="0.25">
      <c r="A177" s="1">
        <v>1970</v>
      </c>
      <c r="B177" s="1">
        <v>6</v>
      </c>
      <c r="C177" s="1">
        <v>6.68</v>
      </c>
      <c r="D177" s="1">
        <f t="shared" si="6"/>
        <v>1.0166999999999999</v>
      </c>
      <c r="E177" s="1">
        <v>-21.82</v>
      </c>
      <c r="F177" s="1">
        <v>-22</v>
      </c>
      <c r="G177" s="1">
        <v>-16.13</v>
      </c>
      <c r="H177" s="1">
        <v>-17.25</v>
      </c>
      <c r="I177" s="1">
        <v>-35.54</v>
      </c>
      <c r="J177" s="1">
        <v>-27.94</v>
      </c>
      <c r="K177" s="1">
        <v>-23.51</v>
      </c>
      <c r="L177" s="1">
        <f t="shared" si="7"/>
        <v>0.78180000000000005</v>
      </c>
      <c r="M177" s="1">
        <f t="shared" si="8"/>
        <v>-0.23489999999999989</v>
      </c>
      <c r="N177" s="1">
        <v>0.9963825457834049</v>
      </c>
      <c r="O177" s="1">
        <v>1.0014869362033563</v>
      </c>
    </row>
    <row r="178" spans="1:15" x14ac:dyDescent="0.25">
      <c r="A178" s="1">
        <v>1970</v>
      </c>
      <c r="B178" s="1">
        <v>9</v>
      </c>
      <c r="C178" s="1">
        <v>6.12</v>
      </c>
      <c r="D178" s="1">
        <f t="shared" si="6"/>
        <v>1.0153000000000001</v>
      </c>
      <c r="E178" s="1">
        <v>16.57</v>
      </c>
      <c r="F178" s="1">
        <v>17.32</v>
      </c>
      <c r="G178" s="1">
        <v>16.02</v>
      </c>
      <c r="H178" s="1">
        <v>18.34</v>
      </c>
      <c r="I178" s="1">
        <v>33.78</v>
      </c>
      <c r="J178" s="1">
        <v>26.61</v>
      </c>
      <c r="K178" s="1">
        <v>24.73</v>
      </c>
      <c r="L178" s="1">
        <f t="shared" si="7"/>
        <v>1.1657</v>
      </c>
      <c r="M178" s="1">
        <f t="shared" si="8"/>
        <v>0.15039999999999987</v>
      </c>
      <c r="N178" s="1">
        <v>1.0036305877013842</v>
      </c>
      <c r="O178" s="1">
        <v>1.0053733031674208</v>
      </c>
    </row>
    <row r="179" spans="1:15" x14ac:dyDescent="0.25">
      <c r="A179" s="1">
        <v>1970</v>
      </c>
      <c r="B179" s="1">
        <v>12</v>
      </c>
      <c r="C179" s="1">
        <v>4.87</v>
      </c>
      <c r="D179" s="1">
        <f t="shared" si="6"/>
        <v>1.012175</v>
      </c>
      <c r="E179" s="1">
        <v>8.19</v>
      </c>
      <c r="F179" s="1">
        <v>10.050000000000001</v>
      </c>
      <c r="G179" s="1">
        <v>10.83</v>
      </c>
      <c r="H179" s="1">
        <v>9.61</v>
      </c>
      <c r="I179" s="1">
        <v>1.02</v>
      </c>
      <c r="J179" s="1">
        <v>4.1100000000000003</v>
      </c>
      <c r="K179" s="1">
        <v>7.66</v>
      </c>
      <c r="L179" s="1">
        <f t="shared" si="7"/>
        <v>1.0819000000000001</v>
      </c>
      <c r="M179" s="1">
        <f t="shared" si="8"/>
        <v>6.9725000000000037E-2</v>
      </c>
      <c r="N179" s="1">
        <v>1.0083653628758762</v>
      </c>
      <c r="O179" s="1">
        <v>0.9938115330520394</v>
      </c>
    </row>
    <row r="180" spans="1:15" x14ac:dyDescent="0.25">
      <c r="A180" s="1">
        <v>1971</v>
      </c>
      <c r="B180" s="1">
        <v>3</v>
      </c>
      <c r="C180" s="1">
        <v>3.38</v>
      </c>
      <c r="D180" s="1">
        <f t="shared" si="6"/>
        <v>1.0084500000000001</v>
      </c>
      <c r="E180" s="1">
        <v>10.54</v>
      </c>
      <c r="F180" s="1">
        <v>13.26</v>
      </c>
      <c r="G180" s="1">
        <v>7.5</v>
      </c>
      <c r="H180" s="1">
        <v>9.33</v>
      </c>
      <c r="I180" s="1">
        <v>25.1</v>
      </c>
      <c r="J180" s="1">
        <v>23.37</v>
      </c>
      <c r="K180" s="1">
        <v>20.5</v>
      </c>
      <c r="L180" s="1">
        <f t="shared" si="7"/>
        <v>1.1053999999999999</v>
      </c>
      <c r="M180" s="1">
        <f t="shared" si="8"/>
        <v>9.694999999999987E-2</v>
      </c>
      <c r="N180" s="1">
        <v>1.0008968609865472</v>
      </c>
      <c r="O180" s="1">
        <v>1.0160628361166149</v>
      </c>
    </row>
    <row r="181" spans="1:15" x14ac:dyDescent="0.25">
      <c r="A181" s="1">
        <v>1971</v>
      </c>
      <c r="B181" s="1">
        <v>6</v>
      </c>
      <c r="C181" s="1">
        <v>4.75</v>
      </c>
      <c r="D181" s="1">
        <f t="shared" si="6"/>
        <v>1.0118750000000001</v>
      </c>
      <c r="E181" s="1">
        <v>-0.99</v>
      </c>
      <c r="F181" s="1">
        <v>2.1800000000000002</v>
      </c>
      <c r="G181" s="1">
        <v>-1.78</v>
      </c>
      <c r="H181" s="1">
        <v>0.05</v>
      </c>
      <c r="I181" s="1">
        <v>-0.64</v>
      </c>
      <c r="J181" s="1">
        <v>-3.68</v>
      </c>
      <c r="K181" s="1">
        <v>-3.86</v>
      </c>
      <c r="L181" s="1">
        <f t="shared" si="7"/>
        <v>0.99009999999999998</v>
      </c>
      <c r="M181" s="1">
        <f t="shared" si="8"/>
        <v>-2.17750000000001E-2</v>
      </c>
      <c r="N181" s="1">
        <v>0.99932795698924726</v>
      </c>
      <c r="O181" s="1">
        <v>1.0062678459502752</v>
      </c>
    </row>
    <row r="182" spans="1:15" x14ac:dyDescent="0.25">
      <c r="A182" s="1">
        <v>1971</v>
      </c>
      <c r="B182" s="1">
        <v>9</v>
      </c>
      <c r="C182" s="1">
        <v>4.6900000000000004</v>
      </c>
      <c r="D182" s="1">
        <f t="shared" si="6"/>
        <v>1.011725</v>
      </c>
      <c r="E182" s="1">
        <v>-1.69</v>
      </c>
      <c r="F182" s="1">
        <v>1.5</v>
      </c>
      <c r="G182" s="1">
        <v>-3.58</v>
      </c>
      <c r="H182" s="1">
        <v>0.04</v>
      </c>
      <c r="I182" s="1">
        <v>-1.85</v>
      </c>
      <c r="J182" s="1">
        <v>-1.68</v>
      </c>
      <c r="K182" s="1">
        <v>-1.68</v>
      </c>
      <c r="L182" s="1">
        <f t="shared" si="7"/>
        <v>0.98309999999999997</v>
      </c>
      <c r="M182" s="1">
        <f t="shared" si="8"/>
        <v>-2.8625000000000012E-2</v>
      </c>
      <c r="N182" s="1">
        <v>0.99506837032055595</v>
      </c>
      <c r="O182" s="1">
        <v>1.0048446259256696</v>
      </c>
    </row>
    <row r="183" spans="1:15" x14ac:dyDescent="0.25">
      <c r="A183" s="1">
        <v>1971</v>
      </c>
      <c r="B183" s="1">
        <v>12</v>
      </c>
      <c r="C183" s="1">
        <v>4.01</v>
      </c>
      <c r="D183" s="1">
        <f t="shared" si="6"/>
        <v>1.010025</v>
      </c>
      <c r="E183" s="1">
        <v>3.41</v>
      </c>
      <c r="F183" s="1">
        <v>5.52</v>
      </c>
      <c r="G183" s="1">
        <v>4.26</v>
      </c>
      <c r="H183" s="1">
        <v>2.84</v>
      </c>
      <c r="I183" s="1">
        <v>3.17</v>
      </c>
      <c r="J183" s="1">
        <v>3.64</v>
      </c>
      <c r="K183" s="1">
        <v>0.49</v>
      </c>
      <c r="L183" s="1">
        <f t="shared" si="7"/>
        <v>1.0341</v>
      </c>
      <c r="M183" s="1">
        <f t="shared" si="8"/>
        <v>2.4075000000000069E-2</v>
      </c>
      <c r="N183" s="1">
        <v>1.0036044154088759</v>
      </c>
      <c r="O183" s="1">
        <v>1.0134995523107653</v>
      </c>
    </row>
    <row r="184" spans="1:15" x14ac:dyDescent="0.25">
      <c r="A184" s="1">
        <v>1972</v>
      </c>
      <c r="B184" s="1">
        <v>3</v>
      </c>
      <c r="C184" s="1">
        <v>3.73</v>
      </c>
      <c r="D184" s="1">
        <f t="shared" si="6"/>
        <v>1.009325</v>
      </c>
      <c r="E184" s="1">
        <v>5.94</v>
      </c>
      <c r="F184" s="1">
        <v>9.65</v>
      </c>
      <c r="G184" s="1">
        <v>0.02</v>
      </c>
      <c r="H184" s="1">
        <v>5.98</v>
      </c>
      <c r="I184" s="1">
        <v>15.66</v>
      </c>
      <c r="J184" s="1">
        <v>9.81</v>
      </c>
      <c r="K184" s="1">
        <v>12.99</v>
      </c>
      <c r="L184" s="1">
        <f t="shared" si="7"/>
        <v>1.0593999999999999</v>
      </c>
      <c r="M184" s="1">
        <f t="shared" si="8"/>
        <v>5.007499999999987E-2</v>
      </c>
      <c r="N184" s="1">
        <v>1.0008978675645341</v>
      </c>
      <c r="O184" s="1">
        <v>1.0108053007135576</v>
      </c>
    </row>
    <row r="185" spans="1:15" x14ac:dyDescent="0.25">
      <c r="A185" s="1">
        <v>1972</v>
      </c>
      <c r="B185" s="1">
        <v>6</v>
      </c>
      <c r="C185" s="1">
        <v>3.91</v>
      </c>
      <c r="D185" s="1">
        <f t="shared" si="6"/>
        <v>1.0097750000000001</v>
      </c>
      <c r="E185" s="1">
        <v>-0.94</v>
      </c>
      <c r="F185" s="1">
        <v>2.5499999999999998</v>
      </c>
      <c r="G185" s="1">
        <v>-2.0499999999999998</v>
      </c>
      <c r="H185" s="1">
        <v>-5.25</v>
      </c>
      <c r="I185" s="1">
        <v>-4.93</v>
      </c>
      <c r="J185" s="1">
        <v>-2.64</v>
      </c>
      <c r="K185" s="1">
        <v>-5</v>
      </c>
      <c r="L185" s="1">
        <f t="shared" si="7"/>
        <v>0.99060000000000004</v>
      </c>
      <c r="M185" s="1">
        <f t="shared" si="8"/>
        <v>-1.9175000000000053E-2</v>
      </c>
      <c r="N185" s="1">
        <v>1.0246692083426778</v>
      </c>
      <c r="O185" s="1">
        <v>1.0166733898077183</v>
      </c>
    </row>
    <row r="186" spans="1:15" x14ac:dyDescent="0.25">
      <c r="A186" s="1">
        <v>1972</v>
      </c>
      <c r="B186" s="1">
        <v>9</v>
      </c>
      <c r="C186" s="1">
        <v>4.66</v>
      </c>
      <c r="D186" s="1">
        <f t="shared" si="6"/>
        <v>1.0116499999999999</v>
      </c>
      <c r="E186" s="1">
        <v>1.35</v>
      </c>
      <c r="F186" s="1">
        <v>1.54</v>
      </c>
      <c r="G186" s="1">
        <v>5.03</v>
      </c>
      <c r="H186" s="1">
        <v>6.41</v>
      </c>
      <c r="I186" s="1">
        <v>-8.85</v>
      </c>
      <c r="J186" s="1">
        <v>-4.29</v>
      </c>
      <c r="K186" s="1">
        <v>-3.03</v>
      </c>
      <c r="L186" s="1">
        <f t="shared" si="7"/>
        <v>1.0135000000000001</v>
      </c>
      <c r="M186" s="1">
        <f t="shared" si="8"/>
        <v>1.8500000000001293E-3</v>
      </c>
      <c r="N186" s="1">
        <v>1.0111621799080761</v>
      </c>
      <c r="O186" s="1">
        <v>1.012828990874223</v>
      </c>
    </row>
    <row r="187" spans="1:15" x14ac:dyDescent="0.25">
      <c r="A187" s="1">
        <v>1972</v>
      </c>
      <c r="B187" s="1">
        <v>12</v>
      </c>
      <c r="C187" s="1">
        <v>5.07</v>
      </c>
      <c r="D187" s="1">
        <f t="shared" si="6"/>
        <v>1.012675</v>
      </c>
      <c r="E187" s="1">
        <v>5.88</v>
      </c>
      <c r="F187" s="1">
        <v>6.26</v>
      </c>
      <c r="G187" s="1">
        <v>8.09</v>
      </c>
      <c r="H187" s="1">
        <v>11.01</v>
      </c>
      <c r="I187" s="1">
        <v>0.16</v>
      </c>
      <c r="J187" s="1">
        <v>4.33</v>
      </c>
      <c r="K187" s="1">
        <v>3.07</v>
      </c>
      <c r="L187" s="1">
        <f t="shared" si="7"/>
        <v>1.0588</v>
      </c>
      <c r="M187" s="1">
        <f t="shared" si="8"/>
        <v>4.6124999999999972E-2</v>
      </c>
      <c r="N187" s="1">
        <v>1.0162337662337662</v>
      </c>
      <c r="O187" s="1">
        <v>1.020762601201358</v>
      </c>
    </row>
    <row r="188" spans="1:15" x14ac:dyDescent="0.25">
      <c r="A188" s="1">
        <v>1973</v>
      </c>
      <c r="B188" s="1">
        <v>3</v>
      </c>
      <c r="C188" s="1">
        <v>6.09</v>
      </c>
      <c r="D188" s="1">
        <f t="shared" si="6"/>
        <v>1.015225</v>
      </c>
      <c r="E188" s="1">
        <v>-8.56</v>
      </c>
      <c r="F188" s="1">
        <v>-6.72</v>
      </c>
      <c r="G188" s="1">
        <v>-6.41</v>
      </c>
      <c r="H188" s="1">
        <v>-5</v>
      </c>
      <c r="I188" s="1">
        <v>-21.55</v>
      </c>
      <c r="J188" s="1">
        <v>-15.15</v>
      </c>
      <c r="K188" s="1">
        <v>-10.34</v>
      </c>
      <c r="L188" s="1">
        <f t="shared" si="7"/>
        <v>0.91439999999999999</v>
      </c>
      <c r="M188" s="1">
        <f t="shared" si="8"/>
        <v>-0.10082500000000005</v>
      </c>
      <c r="N188" s="1">
        <v>1.0038338658146966</v>
      </c>
      <c r="O188" s="1">
        <v>1.0160547524625816</v>
      </c>
    </row>
    <row r="189" spans="1:15" x14ac:dyDescent="0.25">
      <c r="A189" s="1">
        <v>1973</v>
      </c>
      <c r="B189" s="1">
        <v>6</v>
      </c>
      <c r="C189" s="1">
        <v>7.19</v>
      </c>
      <c r="D189" s="1">
        <f t="shared" si="6"/>
        <v>1.0179750000000001</v>
      </c>
      <c r="E189" s="1">
        <v>-8.98</v>
      </c>
      <c r="F189" s="1">
        <v>-7.65</v>
      </c>
      <c r="G189" s="1">
        <v>-4.68</v>
      </c>
      <c r="H189" s="1">
        <v>-5.36</v>
      </c>
      <c r="I189" s="1">
        <v>-24.76</v>
      </c>
      <c r="J189" s="1">
        <v>-15.09</v>
      </c>
      <c r="K189" s="1">
        <v>-14.17</v>
      </c>
      <c r="L189" s="1">
        <f t="shared" si="7"/>
        <v>0.91020000000000001</v>
      </c>
      <c r="M189" s="1">
        <f t="shared" si="8"/>
        <v>-0.10777500000000007</v>
      </c>
      <c r="N189" s="1">
        <v>0.98917886696371737</v>
      </c>
      <c r="O189" s="1">
        <v>0.99735599622285176</v>
      </c>
    </row>
    <row r="190" spans="1:15" x14ac:dyDescent="0.25">
      <c r="A190" s="1">
        <v>1973</v>
      </c>
      <c r="B190" s="1">
        <v>9</v>
      </c>
      <c r="C190" s="1">
        <v>8.2899999999999991</v>
      </c>
      <c r="D190" s="1">
        <f t="shared" si="6"/>
        <v>1.0207250000000001</v>
      </c>
      <c r="E190" s="1">
        <v>5.93</v>
      </c>
      <c r="F190" s="1">
        <v>5.23</v>
      </c>
      <c r="G190" s="1">
        <v>8.23</v>
      </c>
      <c r="H190" s="1">
        <v>13.79</v>
      </c>
      <c r="I190" s="1">
        <v>26.12</v>
      </c>
      <c r="J190" s="1">
        <v>14.65</v>
      </c>
      <c r="K190" s="1">
        <v>13.11</v>
      </c>
      <c r="L190" s="1">
        <f t="shared" si="7"/>
        <v>1.0592999999999999</v>
      </c>
      <c r="M190" s="1">
        <f t="shared" si="8"/>
        <v>3.8574999999999804E-2</v>
      </c>
      <c r="N190" s="1">
        <v>1.0023595023595024</v>
      </c>
      <c r="O190" s="1">
        <v>1.0010730290980243</v>
      </c>
    </row>
    <row r="191" spans="1:15" x14ac:dyDescent="0.25">
      <c r="A191" s="1">
        <v>1973</v>
      </c>
      <c r="B191" s="1">
        <v>12</v>
      </c>
      <c r="C191" s="1">
        <v>7.45</v>
      </c>
      <c r="D191" s="1">
        <f t="shared" si="6"/>
        <v>1.0186249999999999</v>
      </c>
      <c r="E191" s="1">
        <v>-13.15</v>
      </c>
      <c r="F191" s="1">
        <v>-13.72</v>
      </c>
      <c r="G191" s="1">
        <v>-5.41</v>
      </c>
      <c r="H191" s="1">
        <v>-5.84</v>
      </c>
      <c r="I191" s="1">
        <v>-26.22</v>
      </c>
      <c r="J191" s="1">
        <v>-19.64</v>
      </c>
      <c r="K191" s="1">
        <v>-16.399999999999999</v>
      </c>
      <c r="L191" s="1">
        <f t="shared" si="7"/>
        <v>0.86850000000000005</v>
      </c>
      <c r="M191" s="1">
        <f t="shared" si="8"/>
        <v>-0.15012499999999984</v>
      </c>
      <c r="N191" s="1">
        <v>0.99358014123689276</v>
      </c>
      <c r="O191" s="1">
        <v>0.99464060529634302</v>
      </c>
    </row>
    <row r="192" spans="1:15" x14ac:dyDescent="0.25">
      <c r="A192" s="1">
        <v>1974</v>
      </c>
      <c r="B192" s="1">
        <v>3</v>
      </c>
      <c r="C192" s="1">
        <v>7.96</v>
      </c>
      <c r="D192" s="1">
        <f t="shared" si="6"/>
        <v>1.0199</v>
      </c>
      <c r="E192" s="1">
        <v>-3.43</v>
      </c>
      <c r="F192" s="1">
        <v>-3.74</v>
      </c>
      <c r="G192" s="1">
        <v>-3.31</v>
      </c>
      <c r="H192" s="1">
        <v>3.49</v>
      </c>
      <c r="I192" s="1">
        <v>7.09</v>
      </c>
      <c r="J192" s="1">
        <v>9.66</v>
      </c>
      <c r="K192" s="1">
        <v>16.420000000000002</v>
      </c>
      <c r="L192" s="1">
        <f t="shared" si="7"/>
        <v>0.9657</v>
      </c>
      <c r="M192" s="1">
        <f t="shared" si="8"/>
        <v>-5.4200000000000026E-2</v>
      </c>
      <c r="N192" s="1">
        <v>0.98449278483738967</v>
      </c>
      <c r="O192" s="1">
        <v>0.98922345483359742</v>
      </c>
    </row>
    <row r="193" spans="1:15" x14ac:dyDescent="0.25">
      <c r="A193" s="1">
        <v>1974</v>
      </c>
      <c r="B193" s="1">
        <v>6</v>
      </c>
      <c r="C193" s="1">
        <v>7.9</v>
      </c>
      <c r="D193" s="1">
        <f t="shared" si="6"/>
        <v>1.0197499999999999</v>
      </c>
      <c r="E193" s="1">
        <v>-12.47</v>
      </c>
      <c r="F193" s="1">
        <v>-7.16</v>
      </c>
      <c r="G193" s="1">
        <v>-12.29</v>
      </c>
      <c r="H193" s="1">
        <v>-12.81</v>
      </c>
      <c r="I193" s="1">
        <v>-15.91</v>
      </c>
      <c r="J193" s="1">
        <v>-15.03</v>
      </c>
      <c r="K193" s="1">
        <v>-11.2</v>
      </c>
      <c r="L193" s="1">
        <f t="shared" si="7"/>
        <v>0.87529999999999997</v>
      </c>
      <c r="M193" s="1">
        <f t="shared" si="8"/>
        <v>-0.14444999999999997</v>
      </c>
      <c r="N193" s="1">
        <v>0.99124917961058845</v>
      </c>
      <c r="O193" s="1">
        <v>1.0014098045498239</v>
      </c>
    </row>
    <row r="194" spans="1:15" x14ac:dyDescent="0.25">
      <c r="A194" s="1">
        <v>1974</v>
      </c>
      <c r="B194" s="1">
        <v>9</v>
      </c>
      <c r="C194" s="1">
        <v>8.06</v>
      </c>
      <c r="D194" s="1">
        <f t="shared" si="6"/>
        <v>1.0201500000000001</v>
      </c>
      <c r="E194" s="1">
        <v>-26.79</v>
      </c>
      <c r="F194" s="1">
        <v>-29.67</v>
      </c>
      <c r="G194" s="1">
        <v>-15.24</v>
      </c>
      <c r="H194" s="1">
        <v>-16.12</v>
      </c>
      <c r="I194" s="1">
        <v>-25.37</v>
      </c>
      <c r="J194" s="1">
        <v>-18.38</v>
      </c>
      <c r="K194" s="1">
        <v>-16.62</v>
      </c>
      <c r="L194" s="1">
        <f t="shared" si="7"/>
        <v>0.73209999999999997</v>
      </c>
      <c r="M194" s="1">
        <f t="shared" si="8"/>
        <v>-0.28805000000000014</v>
      </c>
      <c r="N194" s="1">
        <v>0.99955859633634958</v>
      </c>
      <c r="O194" s="1">
        <v>1.0015358034171626</v>
      </c>
    </row>
    <row r="195" spans="1:15" x14ac:dyDescent="0.25">
      <c r="A195" s="1">
        <v>1974</v>
      </c>
      <c r="B195" s="1">
        <v>12</v>
      </c>
      <c r="C195" s="1">
        <v>7.15</v>
      </c>
      <c r="D195" s="1">
        <f t="shared" si="6"/>
        <v>1.0178750000000001</v>
      </c>
      <c r="E195" s="1">
        <v>7.11</v>
      </c>
      <c r="F195" s="1">
        <v>12.59</v>
      </c>
      <c r="G195" s="1">
        <v>7.2</v>
      </c>
      <c r="H195" s="1">
        <v>1.21</v>
      </c>
      <c r="I195" s="1">
        <v>1.34</v>
      </c>
      <c r="J195" s="1">
        <v>-3.35</v>
      </c>
      <c r="K195" s="1">
        <v>-6.05</v>
      </c>
      <c r="L195" s="1">
        <f t="shared" si="7"/>
        <v>1.0710999999999999</v>
      </c>
      <c r="M195" s="1">
        <f t="shared" si="8"/>
        <v>5.3224999999999856E-2</v>
      </c>
      <c r="N195" s="1">
        <v>0.97968646500331202</v>
      </c>
      <c r="O195" s="1">
        <v>0.98281259983387648</v>
      </c>
    </row>
    <row r="196" spans="1:15" x14ac:dyDescent="0.25">
      <c r="A196" s="1">
        <v>1975</v>
      </c>
      <c r="B196" s="1">
        <v>3</v>
      </c>
      <c r="C196" s="1">
        <v>5.49</v>
      </c>
      <c r="D196" s="1">
        <f t="shared" si="6"/>
        <v>1.013725</v>
      </c>
      <c r="E196" s="1">
        <v>23.31</v>
      </c>
      <c r="F196" s="1">
        <v>23.15</v>
      </c>
      <c r="G196" s="1">
        <v>22.18</v>
      </c>
      <c r="H196" s="1">
        <v>32.47</v>
      </c>
      <c r="I196" s="1">
        <v>42.29</v>
      </c>
      <c r="J196" s="1">
        <v>39.950000000000003</v>
      </c>
      <c r="K196" s="1">
        <v>46.55</v>
      </c>
      <c r="L196" s="1">
        <f t="shared" si="7"/>
        <v>1.2330999999999999</v>
      </c>
      <c r="M196" s="1">
        <f t="shared" si="8"/>
        <v>0.21937499999999988</v>
      </c>
      <c r="N196" s="1">
        <v>1</v>
      </c>
      <c r="O196" s="1">
        <v>1.0063060720322454</v>
      </c>
    </row>
    <row r="197" spans="1:15" x14ac:dyDescent="0.25">
      <c r="A197" s="1">
        <v>1975</v>
      </c>
      <c r="B197" s="1">
        <v>6</v>
      </c>
      <c r="C197" s="1">
        <v>5.34</v>
      </c>
      <c r="D197" s="1">
        <f t="shared" si="6"/>
        <v>1.01335</v>
      </c>
      <c r="E197" s="1">
        <v>15</v>
      </c>
      <c r="F197" s="1">
        <v>16.64</v>
      </c>
      <c r="G197" s="1">
        <v>14.99</v>
      </c>
      <c r="H197" s="1">
        <v>16.21</v>
      </c>
      <c r="I197" s="1">
        <v>25.91</v>
      </c>
      <c r="J197" s="1">
        <v>18.66</v>
      </c>
      <c r="K197" s="1">
        <v>17.18</v>
      </c>
      <c r="L197" s="1">
        <f t="shared" si="7"/>
        <v>1.1499999999999999</v>
      </c>
      <c r="M197" s="1">
        <f t="shared" si="8"/>
        <v>0.13664999999999994</v>
      </c>
      <c r="N197" s="1">
        <v>1.0196078431372548</v>
      </c>
      <c r="O197" s="1">
        <v>1.0142774081012986</v>
      </c>
    </row>
    <row r="198" spans="1:15" x14ac:dyDescent="0.25">
      <c r="A198" s="1">
        <v>1975</v>
      </c>
      <c r="B198" s="1">
        <v>9</v>
      </c>
      <c r="C198" s="1">
        <v>6.42</v>
      </c>
      <c r="D198" s="1">
        <f t="shared" si="6"/>
        <v>1.0160499999999999</v>
      </c>
      <c r="E198" s="1">
        <v>-13.24</v>
      </c>
      <c r="F198" s="1">
        <v>-13.12</v>
      </c>
      <c r="G198" s="1">
        <v>-8.15</v>
      </c>
      <c r="H198" s="1">
        <v>-10.18</v>
      </c>
      <c r="I198" s="1">
        <v>-11.09</v>
      </c>
      <c r="J198" s="1">
        <v>-9.32</v>
      </c>
      <c r="K198" s="1">
        <v>-12.47</v>
      </c>
      <c r="L198" s="1">
        <f t="shared" si="7"/>
        <v>0.86760000000000004</v>
      </c>
      <c r="M198" s="1">
        <f t="shared" si="8"/>
        <v>-0.14844999999999986</v>
      </c>
      <c r="N198" s="1">
        <v>1.0068523430592395</v>
      </c>
      <c r="O198" s="1">
        <v>1.0112738853503185</v>
      </c>
    </row>
    <row r="199" spans="1:15" x14ac:dyDescent="0.25">
      <c r="A199" s="1">
        <v>1975</v>
      </c>
      <c r="B199" s="1">
        <v>12</v>
      </c>
      <c r="C199" s="1">
        <v>5.44</v>
      </c>
      <c r="D199" s="1">
        <f t="shared" si="6"/>
        <v>1.0136000000000001</v>
      </c>
      <c r="E199" s="1">
        <v>6.44</v>
      </c>
      <c r="F199" s="1">
        <v>7.73</v>
      </c>
      <c r="G199" s="1">
        <v>9.98</v>
      </c>
      <c r="H199" s="1">
        <v>12.74</v>
      </c>
      <c r="I199" s="1">
        <v>1.27</v>
      </c>
      <c r="J199" s="1">
        <v>5.54</v>
      </c>
      <c r="K199" s="1">
        <v>4.5199999999999996</v>
      </c>
      <c r="L199" s="1">
        <f t="shared" si="7"/>
        <v>1.0644</v>
      </c>
      <c r="M199" s="1">
        <f t="shared" si="8"/>
        <v>5.0799999999999956E-2</v>
      </c>
      <c r="N199" s="1">
        <v>0.99495060373216249</v>
      </c>
      <c r="O199" s="1">
        <v>1.0079989922529444</v>
      </c>
    </row>
    <row r="200" spans="1:15" x14ac:dyDescent="0.25">
      <c r="A200" s="1">
        <v>1976</v>
      </c>
      <c r="B200" s="1">
        <v>3</v>
      </c>
      <c r="C200" s="1">
        <v>5</v>
      </c>
      <c r="D200" s="1">
        <f t="shared" si="6"/>
        <v>1.0125</v>
      </c>
      <c r="E200" s="1">
        <v>15.28</v>
      </c>
      <c r="F200" s="1">
        <v>12.7</v>
      </c>
      <c r="G200" s="1">
        <v>20.14</v>
      </c>
      <c r="H200" s="1">
        <v>26.79</v>
      </c>
      <c r="I200" s="1">
        <v>24.2</v>
      </c>
      <c r="J200" s="1">
        <v>29.31</v>
      </c>
      <c r="K200" s="1">
        <v>42.14</v>
      </c>
      <c r="L200" s="1">
        <f t="shared" si="7"/>
        <v>1.1528</v>
      </c>
      <c r="M200" s="1">
        <f t="shared" si="8"/>
        <v>0.14030000000000009</v>
      </c>
      <c r="N200" s="1">
        <v>1.0180935569285083</v>
      </c>
      <c r="O200" s="1">
        <v>1.017808047988003</v>
      </c>
    </row>
    <row r="201" spans="1:15" x14ac:dyDescent="0.25">
      <c r="A201" s="1">
        <v>1976</v>
      </c>
      <c r="B201" s="1">
        <v>6</v>
      </c>
      <c r="C201" s="1">
        <v>5.41</v>
      </c>
      <c r="D201" s="1">
        <f t="shared" si="6"/>
        <v>1.013525</v>
      </c>
      <c r="E201" s="1">
        <v>1.1599999999999999</v>
      </c>
      <c r="F201" s="1">
        <v>2.06</v>
      </c>
      <c r="G201" s="1">
        <v>3.81</v>
      </c>
      <c r="H201" s="1">
        <v>3.28</v>
      </c>
      <c r="I201" s="1">
        <v>1.97</v>
      </c>
      <c r="J201" s="1">
        <v>0.48</v>
      </c>
      <c r="K201" s="1">
        <v>-1.58</v>
      </c>
      <c r="L201" s="1">
        <f t="shared" si="7"/>
        <v>1.0116000000000001</v>
      </c>
      <c r="M201" s="1">
        <f t="shared" si="8"/>
        <v>-1.9249999999999545E-3</v>
      </c>
      <c r="N201" s="1">
        <v>1.0132206328565236</v>
      </c>
      <c r="O201" s="1">
        <v>1.0070599791270183</v>
      </c>
    </row>
    <row r="202" spans="1:15" x14ac:dyDescent="0.25">
      <c r="A202" s="1">
        <v>1976</v>
      </c>
      <c r="B202" s="1">
        <v>9</v>
      </c>
      <c r="C202" s="1">
        <v>5.08</v>
      </c>
      <c r="D202" s="1">
        <f t="shared" si="6"/>
        <v>1.0126999999999999</v>
      </c>
      <c r="E202" s="1">
        <v>0.33</v>
      </c>
      <c r="F202" s="1">
        <v>0.61</v>
      </c>
      <c r="G202" s="1">
        <v>4.6500000000000004</v>
      </c>
      <c r="H202" s="1">
        <v>2.82</v>
      </c>
      <c r="I202" s="1">
        <v>-1.29</v>
      </c>
      <c r="J202" s="1">
        <v>1.73</v>
      </c>
      <c r="K202" s="1">
        <v>1.6</v>
      </c>
      <c r="L202" s="1">
        <f t="shared" si="7"/>
        <v>1.0033000000000001</v>
      </c>
      <c r="M202" s="1">
        <f t="shared" si="8"/>
        <v>-9.3999999999998529E-3</v>
      </c>
      <c r="N202" s="1">
        <v>1.0051336898395722</v>
      </c>
      <c r="O202" s="1">
        <v>1.0080468178493049</v>
      </c>
    </row>
    <row r="203" spans="1:15" x14ac:dyDescent="0.25">
      <c r="A203" s="1">
        <v>1976</v>
      </c>
      <c r="B203" s="1">
        <v>12</v>
      </c>
      <c r="C203" s="1">
        <v>4.3499999999999996</v>
      </c>
      <c r="D203" s="1">
        <f t="shared" si="6"/>
        <v>1.010875</v>
      </c>
      <c r="E203" s="1">
        <v>3.5</v>
      </c>
      <c r="F203" s="1">
        <v>1.56</v>
      </c>
      <c r="G203" s="1">
        <v>8.0399999999999991</v>
      </c>
      <c r="H203" s="1">
        <v>7.41</v>
      </c>
      <c r="I203" s="1">
        <v>10.54</v>
      </c>
      <c r="J203" s="1">
        <v>11.39</v>
      </c>
      <c r="K203" s="1">
        <v>11.96</v>
      </c>
      <c r="L203" s="1">
        <f t="shared" si="7"/>
        <v>1.0349999999999999</v>
      </c>
      <c r="M203" s="1">
        <f t="shared" si="8"/>
        <v>2.4124999999999952E-2</v>
      </c>
      <c r="N203" s="1">
        <v>1.0076612045115982</v>
      </c>
      <c r="O203" s="1">
        <v>1.0103410740203194</v>
      </c>
    </row>
    <row r="204" spans="1:15" x14ac:dyDescent="0.25">
      <c r="A204" s="1">
        <v>1977</v>
      </c>
      <c r="B204" s="1">
        <v>3</v>
      </c>
      <c r="C204" s="1">
        <v>4.5999999999999996</v>
      </c>
      <c r="D204" s="1">
        <f t="shared" si="6"/>
        <v>1.0115000000000001</v>
      </c>
      <c r="E204" s="1">
        <v>-7.18</v>
      </c>
      <c r="F204" s="1">
        <v>-9.58</v>
      </c>
      <c r="G204" s="1">
        <v>-3.6</v>
      </c>
      <c r="H204" s="1">
        <v>-1.61</v>
      </c>
      <c r="I204" s="1">
        <v>0.38</v>
      </c>
      <c r="J204" s="1">
        <v>1.98</v>
      </c>
      <c r="K204" s="1">
        <v>3.73</v>
      </c>
      <c r="L204" s="1">
        <f t="shared" si="7"/>
        <v>0.92820000000000003</v>
      </c>
      <c r="M204" s="1">
        <f t="shared" si="8"/>
        <v>-8.3300000000000041E-2</v>
      </c>
      <c r="N204" s="1">
        <v>0.99704329461457231</v>
      </c>
      <c r="O204" s="1">
        <v>1.009097982881427</v>
      </c>
    </row>
    <row r="205" spans="1:15" x14ac:dyDescent="0.25">
      <c r="A205" s="1">
        <v>1977</v>
      </c>
      <c r="B205" s="1">
        <v>6</v>
      </c>
      <c r="C205" s="1">
        <v>5.0199999999999996</v>
      </c>
      <c r="D205" s="1">
        <f t="shared" si="6"/>
        <v>1.0125500000000001</v>
      </c>
      <c r="E205" s="1">
        <v>3.33</v>
      </c>
      <c r="F205" s="1">
        <v>2.52</v>
      </c>
      <c r="G205" s="1">
        <v>5.74</v>
      </c>
      <c r="H205" s="1">
        <v>7.9</v>
      </c>
      <c r="I205" s="1">
        <v>8.11</v>
      </c>
      <c r="J205" s="1">
        <v>7.75</v>
      </c>
      <c r="K205" s="1">
        <v>10.5</v>
      </c>
      <c r="L205" s="1">
        <f t="shared" si="7"/>
        <v>1.0333000000000001</v>
      </c>
      <c r="M205" s="1">
        <f t="shared" si="8"/>
        <v>2.0750000000000046E-2</v>
      </c>
      <c r="N205" s="1">
        <v>0.99766998517263294</v>
      </c>
      <c r="O205" s="1">
        <v>1.0030844059552761</v>
      </c>
    </row>
    <row r="206" spans="1:15" x14ac:dyDescent="0.25">
      <c r="A206" s="1">
        <v>1977</v>
      </c>
      <c r="B206" s="1">
        <v>9</v>
      </c>
      <c r="C206" s="1">
        <v>5.81</v>
      </c>
      <c r="D206" s="1">
        <f t="shared" si="6"/>
        <v>1.0145249999999999</v>
      </c>
      <c r="E206" s="1">
        <v>-3.71</v>
      </c>
      <c r="F206" s="1">
        <v>-2</v>
      </c>
      <c r="G206" s="1">
        <v>-3.4</v>
      </c>
      <c r="H206" s="1">
        <v>-6.59</v>
      </c>
      <c r="I206" s="1">
        <v>2.4300000000000002</v>
      </c>
      <c r="J206" s="1">
        <v>0.57999999999999996</v>
      </c>
      <c r="K206" s="1">
        <v>-0.16</v>
      </c>
      <c r="L206" s="1">
        <f t="shared" si="7"/>
        <v>0.96289999999999998</v>
      </c>
      <c r="M206" s="1">
        <f t="shared" si="8"/>
        <v>-5.1624999999999921E-2</v>
      </c>
      <c r="N206" s="1">
        <v>1.0021231422505308</v>
      </c>
      <c r="O206" s="1">
        <v>1.0067411743835373</v>
      </c>
    </row>
    <row r="207" spans="1:15" x14ac:dyDescent="0.25">
      <c r="A207" s="1">
        <v>1977</v>
      </c>
      <c r="B207" s="1">
        <v>12</v>
      </c>
      <c r="C207" s="1">
        <v>6.07</v>
      </c>
      <c r="D207" s="1">
        <f t="shared" si="6"/>
        <v>1.0151749999999999</v>
      </c>
      <c r="E207" s="1">
        <v>-0.25</v>
      </c>
      <c r="F207" s="1">
        <v>-0.34</v>
      </c>
      <c r="G207" s="1">
        <v>0.78</v>
      </c>
      <c r="H207" s="1">
        <v>2.4900000000000002</v>
      </c>
      <c r="I207" s="1">
        <v>7.38</v>
      </c>
      <c r="J207" s="1">
        <v>6.73</v>
      </c>
      <c r="K207" s="1">
        <v>8.2100000000000009</v>
      </c>
      <c r="L207" s="1">
        <f t="shared" si="7"/>
        <v>0.99750000000000005</v>
      </c>
      <c r="M207" s="1">
        <f t="shared" si="8"/>
        <v>-1.7674999999999885E-2</v>
      </c>
      <c r="N207" s="1">
        <v>1.0184322033898305</v>
      </c>
      <c r="O207" s="1">
        <v>1.0121585903083701</v>
      </c>
    </row>
    <row r="208" spans="1:15" x14ac:dyDescent="0.25">
      <c r="A208" s="1">
        <v>1978</v>
      </c>
      <c r="B208" s="1">
        <v>3</v>
      </c>
      <c r="C208" s="1">
        <v>6.29</v>
      </c>
      <c r="D208" s="1">
        <f t="shared" si="6"/>
        <v>1.015725</v>
      </c>
      <c r="E208" s="1">
        <v>-4.74</v>
      </c>
      <c r="F208" s="1">
        <v>-6.86</v>
      </c>
      <c r="G208" s="1">
        <v>-1.95</v>
      </c>
      <c r="H208" s="1">
        <v>-1.46</v>
      </c>
      <c r="I208" s="1">
        <v>3.08</v>
      </c>
      <c r="J208" s="1">
        <v>5.81</v>
      </c>
      <c r="K208" s="1">
        <v>8.58</v>
      </c>
      <c r="L208" s="1">
        <f t="shared" si="7"/>
        <v>0.9526</v>
      </c>
      <c r="M208" s="1">
        <f t="shared" si="8"/>
        <v>-6.3124999999999987E-2</v>
      </c>
      <c r="N208" s="1">
        <v>1.002080299563137</v>
      </c>
      <c r="O208" s="1">
        <v>1.0034238625812442</v>
      </c>
    </row>
    <row r="209" spans="1:15" x14ac:dyDescent="0.25">
      <c r="A209" s="1">
        <v>1978</v>
      </c>
      <c r="B209" s="1">
        <v>6</v>
      </c>
      <c r="C209" s="1">
        <v>6.73</v>
      </c>
      <c r="D209" s="1">
        <f t="shared" si="6"/>
        <v>1.0168250000000001</v>
      </c>
      <c r="E209" s="1">
        <v>7.9</v>
      </c>
      <c r="F209" s="1">
        <v>11.62</v>
      </c>
      <c r="G209" s="1">
        <v>5.04</v>
      </c>
      <c r="H209" s="1">
        <v>7.18</v>
      </c>
      <c r="I209" s="1">
        <v>16.329999999999998</v>
      </c>
      <c r="J209" s="1">
        <v>14.88</v>
      </c>
      <c r="K209" s="1">
        <v>13.58</v>
      </c>
      <c r="L209" s="1">
        <f t="shared" si="7"/>
        <v>1.079</v>
      </c>
      <c r="M209" s="1">
        <f t="shared" si="8"/>
        <v>6.2174999999999869E-2</v>
      </c>
      <c r="N209" s="1">
        <v>1.0051899522524392</v>
      </c>
      <c r="O209" s="1">
        <v>1.0187959053843039</v>
      </c>
    </row>
    <row r="210" spans="1:15" x14ac:dyDescent="0.25">
      <c r="A210" s="1">
        <v>1978</v>
      </c>
      <c r="B210" s="1">
        <v>9</v>
      </c>
      <c r="C210" s="1">
        <v>7.85</v>
      </c>
      <c r="D210" s="1">
        <f t="shared" si="6"/>
        <v>1.019625</v>
      </c>
      <c r="E210" s="1">
        <v>7.63</v>
      </c>
      <c r="F210" s="1">
        <v>7.98</v>
      </c>
      <c r="G210" s="1">
        <v>9.7200000000000006</v>
      </c>
      <c r="H210" s="1">
        <v>7.94</v>
      </c>
      <c r="I210" s="1">
        <v>13.53</v>
      </c>
      <c r="J210" s="1">
        <v>13.2</v>
      </c>
      <c r="K210" s="1">
        <v>14.35</v>
      </c>
      <c r="L210" s="1">
        <f t="shared" si="7"/>
        <v>1.0763</v>
      </c>
      <c r="M210" s="1">
        <f t="shared" si="8"/>
        <v>5.6675000000000031E-2</v>
      </c>
      <c r="N210" s="1">
        <v>1.0047501032631143</v>
      </c>
      <c r="O210" s="1">
        <v>1.0012488646684832</v>
      </c>
    </row>
    <row r="211" spans="1:15" x14ac:dyDescent="0.25">
      <c r="A211" s="1">
        <v>1978</v>
      </c>
      <c r="B211" s="1">
        <v>12</v>
      </c>
      <c r="C211" s="1">
        <v>9.08</v>
      </c>
      <c r="D211" s="1">
        <f t="shared" si="6"/>
        <v>1.0226999999999999</v>
      </c>
      <c r="E211" s="1">
        <v>-8.76</v>
      </c>
      <c r="F211" s="1">
        <v>-4.68</v>
      </c>
      <c r="G211" s="1">
        <v>-5.55</v>
      </c>
      <c r="H211" s="1">
        <v>-9.24</v>
      </c>
      <c r="I211" s="1">
        <v>-13.58</v>
      </c>
      <c r="J211" s="1">
        <v>-12.84</v>
      </c>
      <c r="K211" s="1">
        <v>-13.4</v>
      </c>
      <c r="L211" s="1">
        <f t="shared" si="7"/>
        <v>0.91239999999999999</v>
      </c>
      <c r="M211" s="1">
        <f t="shared" si="8"/>
        <v>-0.11029999999999995</v>
      </c>
      <c r="N211" s="1">
        <v>1.0098663926002056</v>
      </c>
      <c r="O211" s="1">
        <v>1.0050459235741014</v>
      </c>
    </row>
    <row r="212" spans="1:15" x14ac:dyDescent="0.25">
      <c r="A212" s="1">
        <v>1979</v>
      </c>
      <c r="B212" s="1">
        <v>3</v>
      </c>
      <c r="C212" s="1">
        <v>9.48</v>
      </c>
      <c r="D212" s="1">
        <f t="shared" si="6"/>
        <v>1.0237000000000001</v>
      </c>
      <c r="E212" s="1">
        <v>6.26</v>
      </c>
      <c r="F212" s="1">
        <v>5.3</v>
      </c>
      <c r="G212" s="1">
        <v>8.43</v>
      </c>
      <c r="H212" s="1">
        <v>11.38</v>
      </c>
      <c r="I212" s="1">
        <v>16.82</v>
      </c>
      <c r="J212" s="1">
        <v>14.31</v>
      </c>
      <c r="K212" s="1">
        <v>16.38</v>
      </c>
      <c r="L212" s="1">
        <f t="shared" si="7"/>
        <v>1.0626</v>
      </c>
      <c r="M212" s="1">
        <f t="shared" si="8"/>
        <v>3.8899999999999935E-2</v>
      </c>
      <c r="N212" s="1">
        <v>1.0018318746183594</v>
      </c>
      <c r="O212" s="1">
        <v>1.0025385005923169</v>
      </c>
    </row>
    <row r="213" spans="1:15" x14ac:dyDescent="0.25">
      <c r="A213" s="1">
        <v>1979</v>
      </c>
      <c r="B213" s="1">
        <v>6</v>
      </c>
      <c r="C213" s="1">
        <v>9.06</v>
      </c>
      <c r="D213" s="1">
        <f t="shared" si="6"/>
        <v>1.0226500000000001</v>
      </c>
      <c r="E213" s="1">
        <v>1.58</v>
      </c>
      <c r="F213" s="1">
        <v>1.32</v>
      </c>
      <c r="G213" s="1">
        <v>4.84</v>
      </c>
      <c r="H213" s="1">
        <v>4.82</v>
      </c>
      <c r="I213" s="1">
        <v>4.88</v>
      </c>
      <c r="J213" s="1">
        <v>8.0299999999999994</v>
      </c>
      <c r="K213" s="1">
        <v>9.09</v>
      </c>
      <c r="L213" s="1">
        <f t="shared" si="7"/>
        <v>1.0158</v>
      </c>
      <c r="M213" s="1">
        <f t="shared" si="8"/>
        <v>-6.8500000000000227E-3</v>
      </c>
      <c r="N213" s="1">
        <v>0.99553027224705404</v>
      </c>
      <c r="O213" s="1">
        <v>0.99679270762997974</v>
      </c>
    </row>
    <row r="214" spans="1:15" x14ac:dyDescent="0.25">
      <c r="A214" s="1">
        <v>1979</v>
      </c>
      <c r="B214" s="1">
        <v>9</v>
      </c>
      <c r="C214" s="1">
        <v>10.26</v>
      </c>
      <c r="D214" s="1">
        <f t="shared" si="6"/>
        <v>1.02565</v>
      </c>
      <c r="E214" s="1">
        <v>5.78</v>
      </c>
      <c r="F214" s="1">
        <v>6.76</v>
      </c>
      <c r="G214" s="1">
        <v>8.23</v>
      </c>
      <c r="H214" s="1">
        <v>7.8</v>
      </c>
      <c r="I214" s="1">
        <v>11.6</v>
      </c>
      <c r="J214" s="1">
        <v>10.41</v>
      </c>
      <c r="K214" s="1">
        <v>9.59</v>
      </c>
      <c r="L214" s="1">
        <f t="shared" si="7"/>
        <v>1.0578000000000001</v>
      </c>
      <c r="M214" s="1">
        <f t="shared" si="8"/>
        <v>3.2150000000000123E-2</v>
      </c>
      <c r="N214" s="1">
        <v>1.0085714285714287</v>
      </c>
      <c r="O214" s="1">
        <v>1.0068303697431555</v>
      </c>
    </row>
    <row r="215" spans="1:15" x14ac:dyDescent="0.25">
      <c r="A215" s="1">
        <v>1979</v>
      </c>
      <c r="B215" s="1">
        <v>12</v>
      </c>
      <c r="C215" s="1">
        <v>12.04</v>
      </c>
      <c r="D215" s="1">
        <f t="shared" si="6"/>
        <v>1.0301</v>
      </c>
      <c r="E215" s="1">
        <v>-1.59</v>
      </c>
      <c r="F215" s="1">
        <v>2.36</v>
      </c>
      <c r="G215" s="1">
        <v>0.3</v>
      </c>
      <c r="H215" s="1">
        <v>-2.52</v>
      </c>
      <c r="I215" s="1">
        <v>8.85</v>
      </c>
      <c r="J215" s="1">
        <v>0.26</v>
      </c>
      <c r="K215" s="1">
        <v>-0.56999999999999995</v>
      </c>
      <c r="L215" s="1">
        <f t="shared" si="7"/>
        <v>0.98409999999999997</v>
      </c>
      <c r="M215" s="1">
        <f t="shared" si="8"/>
        <v>-4.6000000000000041E-2</v>
      </c>
      <c r="N215" s="1">
        <v>1.0022258195062728</v>
      </c>
      <c r="O215" s="1">
        <v>0.99955146893922409</v>
      </c>
    </row>
    <row r="216" spans="1:15" x14ac:dyDescent="0.25">
      <c r="A216" s="1">
        <v>1980</v>
      </c>
      <c r="B216" s="1">
        <v>3</v>
      </c>
      <c r="C216" s="1">
        <v>15.2</v>
      </c>
      <c r="D216" s="1">
        <f t="shared" si="6"/>
        <v>1.038</v>
      </c>
      <c r="E216" s="1">
        <v>-9.17</v>
      </c>
      <c r="F216" s="1">
        <v>-7.62</v>
      </c>
      <c r="G216" s="1">
        <v>-3.11</v>
      </c>
      <c r="H216" s="1">
        <v>-5.8</v>
      </c>
      <c r="I216" s="1">
        <v>-12.91</v>
      </c>
      <c r="J216" s="1">
        <v>-12.06</v>
      </c>
      <c r="K216" s="1">
        <v>-12.75</v>
      </c>
      <c r="L216" s="1">
        <f t="shared" si="7"/>
        <v>0.9083</v>
      </c>
      <c r="M216" s="1">
        <f t="shared" si="8"/>
        <v>-0.12970000000000004</v>
      </c>
      <c r="N216" s="1">
        <v>0.99676963456491019</v>
      </c>
      <c r="O216" s="1">
        <v>0.99568095131254208</v>
      </c>
    </row>
    <row r="217" spans="1:15" x14ac:dyDescent="0.25">
      <c r="A217" s="1">
        <v>1980</v>
      </c>
      <c r="B217" s="1">
        <v>6</v>
      </c>
      <c r="C217" s="1">
        <v>7.07</v>
      </c>
      <c r="D217" s="1">
        <f t="shared" si="6"/>
        <v>1.0176750000000001</v>
      </c>
      <c r="E217" s="1">
        <v>12.95</v>
      </c>
      <c r="F217" s="1">
        <v>13.45</v>
      </c>
      <c r="G217" s="1">
        <v>15.25</v>
      </c>
      <c r="H217" s="1">
        <v>15.54</v>
      </c>
      <c r="I217" s="1">
        <v>20.81</v>
      </c>
      <c r="J217" s="1">
        <v>19.62</v>
      </c>
      <c r="K217" s="1">
        <v>19.239999999999998</v>
      </c>
      <c r="L217" s="1">
        <f t="shared" si="7"/>
        <v>1.1294999999999999</v>
      </c>
      <c r="M217" s="1">
        <f t="shared" si="8"/>
        <v>0.11182499999999984</v>
      </c>
      <c r="N217" s="1">
        <v>0.98359327526838158</v>
      </c>
      <c r="O217" s="1">
        <v>0.97476198524026814</v>
      </c>
    </row>
    <row r="218" spans="1:15" x14ac:dyDescent="0.25">
      <c r="A218" s="1">
        <v>1980</v>
      </c>
      <c r="B218" s="1">
        <v>9</v>
      </c>
      <c r="C218" s="1">
        <v>10.27</v>
      </c>
      <c r="D218" s="1">
        <f t="shared" si="6"/>
        <v>1.0256749999999999</v>
      </c>
      <c r="E218" s="1">
        <v>10.7</v>
      </c>
      <c r="F218" s="1">
        <v>16.38</v>
      </c>
      <c r="G218" s="1">
        <v>10.43</v>
      </c>
      <c r="H218" s="1">
        <v>3.53</v>
      </c>
      <c r="I218" s="1">
        <v>28.79</v>
      </c>
      <c r="J218" s="1">
        <v>18.57</v>
      </c>
      <c r="K218" s="1">
        <v>12.63</v>
      </c>
      <c r="L218" s="1">
        <f t="shared" si="7"/>
        <v>1.107</v>
      </c>
      <c r="M218" s="1">
        <f t="shared" si="8"/>
        <v>8.1325000000000092E-2</v>
      </c>
      <c r="N218" s="1">
        <v>0.99464579901153216</v>
      </c>
      <c r="O218" s="1">
        <v>1.0077443217939086</v>
      </c>
    </row>
    <row r="219" spans="1:15" x14ac:dyDescent="0.25">
      <c r="A219" s="1">
        <v>1980</v>
      </c>
      <c r="B219" s="1">
        <v>12</v>
      </c>
      <c r="C219" s="1">
        <v>15.49</v>
      </c>
      <c r="D219" s="1">
        <f t="shared" si="6"/>
        <v>1.0387249999999999</v>
      </c>
      <c r="E219" s="1">
        <v>5.96</v>
      </c>
      <c r="F219" s="1">
        <v>10.86</v>
      </c>
      <c r="G219" s="1">
        <v>11.53</v>
      </c>
      <c r="H219" s="1">
        <v>3.34</v>
      </c>
      <c r="I219" s="1">
        <v>12.66</v>
      </c>
      <c r="J219" s="1">
        <v>5.03</v>
      </c>
      <c r="K219" s="1">
        <v>4.3600000000000003</v>
      </c>
      <c r="L219" s="1">
        <f t="shared" si="7"/>
        <v>1.0596000000000001</v>
      </c>
      <c r="M219" s="1">
        <f t="shared" si="8"/>
        <v>2.0875000000000199E-2</v>
      </c>
      <c r="N219" s="1">
        <v>1.0012422360248447</v>
      </c>
      <c r="O219" s="1">
        <v>1.0104949245856512</v>
      </c>
    </row>
    <row r="220" spans="1:15" x14ac:dyDescent="0.25">
      <c r="A220" s="1">
        <v>1981</v>
      </c>
      <c r="B220" s="1">
        <v>3</v>
      </c>
      <c r="C220" s="1">
        <v>13.36</v>
      </c>
      <c r="D220" s="1">
        <f t="shared" si="6"/>
        <v>1.0334000000000001</v>
      </c>
      <c r="E220" s="1">
        <v>-1.28</v>
      </c>
      <c r="F220" s="1">
        <v>0.76</v>
      </c>
      <c r="G220" s="1">
        <v>-0.71</v>
      </c>
      <c r="H220" s="1">
        <v>6.85</v>
      </c>
      <c r="I220" s="1">
        <v>2.82</v>
      </c>
      <c r="J220" s="1">
        <v>11.34</v>
      </c>
      <c r="K220" s="1">
        <v>13.36</v>
      </c>
      <c r="L220" s="1">
        <f t="shared" si="7"/>
        <v>0.98719999999999997</v>
      </c>
      <c r="M220" s="1">
        <f t="shared" si="8"/>
        <v>-4.620000000000013E-2</v>
      </c>
      <c r="N220" s="1">
        <v>1.0068238213399503</v>
      </c>
      <c r="O220" s="1">
        <v>1.0032349602724178</v>
      </c>
    </row>
    <row r="221" spans="1:15" x14ac:dyDescent="0.25">
      <c r="A221" s="1">
        <v>1981</v>
      </c>
      <c r="B221" s="1">
        <v>6</v>
      </c>
      <c r="C221" s="1">
        <v>14.73</v>
      </c>
      <c r="D221" s="1">
        <f t="shared" si="6"/>
        <v>1.0368250000000001</v>
      </c>
      <c r="E221" s="1">
        <v>-4.1100000000000003</v>
      </c>
      <c r="F221" s="1">
        <v>-4.45</v>
      </c>
      <c r="G221" s="1">
        <v>-0.8</v>
      </c>
      <c r="H221" s="1">
        <v>4.24</v>
      </c>
      <c r="I221" s="1">
        <v>0.78</v>
      </c>
      <c r="J221" s="1">
        <v>7.55</v>
      </c>
      <c r="K221" s="1">
        <v>6.8</v>
      </c>
      <c r="L221" s="1">
        <f t="shared" si="7"/>
        <v>0.95889999999999997</v>
      </c>
      <c r="M221" s="1">
        <f t="shared" si="8"/>
        <v>-7.7925000000000133E-2</v>
      </c>
      <c r="N221" s="1">
        <v>1.0020538098172109</v>
      </c>
      <c r="O221" s="1">
        <v>0.99756746054194712</v>
      </c>
    </row>
    <row r="222" spans="1:15" x14ac:dyDescent="0.25">
      <c r="A222" s="1">
        <v>1981</v>
      </c>
      <c r="B222" s="1">
        <v>9</v>
      </c>
      <c r="C222" s="1">
        <v>14.7</v>
      </c>
      <c r="D222" s="1">
        <f t="shared" si="6"/>
        <v>1.0367500000000001</v>
      </c>
      <c r="E222" s="1">
        <v>-15.42</v>
      </c>
      <c r="F222" s="1">
        <v>-11.42</v>
      </c>
      <c r="G222" s="1">
        <v>-11.68</v>
      </c>
      <c r="H222" s="1">
        <v>-4.62</v>
      </c>
      <c r="I222" s="1">
        <v>-21.36</v>
      </c>
      <c r="J222" s="1">
        <v>-14.3</v>
      </c>
      <c r="K222" s="1">
        <v>-10.98</v>
      </c>
      <c r="L222" s="1">
        <f t="shared" si="7"/>
        <v>0.8458</v>
      </c>
      <c r="M222" s="1">
        <f t="shared" si="8"/>
        <v>-0.19095000000000006</v>
      </c>
      <c r="N222" s="1">
        <v>0.99959007993441273</v>
      </c>
      <c r="O222" s="1">
        <v>1.001304298514234</v>
      </c>
    </row>
    <row r="223" spans="1:15" x14ac:dyDescent="0.25">
      <c r="A223" s="1">
        <v>1981</v>
      </c>
      <c r="B223" s="1">
        <v>12</v>
      </c>
      <c r="C223" s="1">
        <v>10.85</v>
      </c>
      <c r="D223" s="1">
        <f t="shared" si="6"/>
        <v>1.0271250000000001</v>
      </c>
      <c r="E223" s="1">
        <v>4.5</v>
      </c>
      <c r="F223" s="1">
        <v>8.9</v>
      </c>
      <c r="G223" s="1">
        <v>6.19</v>
      </c>
      <c r="H223" s="1">
        <v>6.19</v>
      </c>
      <c r="I223" s="1">
        <v>8.5500000000000007</v>
      </c>
      <c r="J223" s="1">
        <v>10.9</v>
      </c>
      <c r="K223" s="1">
        <v>9.19</v>
      </c>
      <c r="L223" s="1">
        <f t="shared" si="7"/>
        <v>1.0449999999999999</v>
      </c>
      <c r="M223" s="1">
        <f t="shared" si="8"/>
        <v>1.7874999999999863E-2</v>
      </c>
      <c r="N223" s="1">
        <v>1.0012302645068689</v>
      </c>
      <c r="O223" s="1">
        <v>0.98991901228974344</v>
      </c>
    </row>
    <row r="224" spans="1:15" x14ac:dyDescent="0.25">
      <c r="A224" s="1">
        <v>1982</v>
      </c>
      <c r="B224" s="1">
        <v>3</v>
      </c>
      <c r="C224" s="1">
        <v>12.68</v>
      </c>
      <c r="D224" s="1">
        <f t="shared" ref="D224:D287" si="9">(1+C224/4/100)</f>
        <v>1.0317000000000001</v>
      </c>
      <c r="E224" s="1">
        <v>-10.77</v>
      </c>
      <c r="F224" s="1">
        <v>-11.05</v>
      </c>
      <c r="G224" s="1">
        <v>-7.48</v>
      </c>
      <c r="H224" s="1">
        <v>0.41</v>
      </c>
      <c r="I224" s="1">
        <v>-13.57</v>
      </c>
      <c r="J224" s="1">
        <v>-7.21</v>
      </c>
      <c r="K224" s="1">
        <v>0.1</v>
      </c>
      <c r="L224" s="1">
        <f t="shared" ref="L224:L287" si="10">E224/100+1</f>
        <v>0.89229999999999998</v>
      </c>
      <c r="M224" s="1">
        <f t="shared" si="8"/>
        <v>-0.13940000000000008</v>
      </c>
      <c r="N224" s="1">
        <v>0.99959041572803609</v>
      </c>
      <c r="O224" s="1">
        <v>1.0044624978545684</v>
      </c>
    </row>
    <row r="225" spans="1:15" x14ac:dyDescent="0.25">
      <c r="A225" s="1">
        <v>1982</v>
      </c>
      <c r="B225" s="1">
        <v>6</v>
      </c>
      <c r="C225" s="1">
        <v>12.47</v>
      </c>
      <c r="D225" s="1">
        <f t="shared" si="9"/>
        <v>1.031175</v>
      </c>
      <c r="E225" s="1">
        <v>-3.75</v>
      </c>
      <c r="F225" s="1">
        <v>-0.46</v>
      </c>
      <c r="G225" s="1">
        <v>-0.09</v>
      </c>
      <c r="H225" s="1">
        <v>-1.47</v>
      </c>
      <c r="I225" s="1">
        <v>-0.84</v>
      </c>
      <c r="J225" s="1">
        <v>1.7</v>
      </c>
      <c r="K225" s="1">
        <v>1.84</v>
      </c>
      <c r="L225" s="1">
        <f t="shared" si="10"/>
        <v>0.96250000000000002</v>
      </c>
      <c r="M225" s="1">
        <f t="shared" ref="M225:M288" si="11">L225-D225</f>
        <v>-6.8674999999999931E-2</v>
      </c>
      <c r="N225" s="1">
        <v>0.99610735505019465</v>
      </c>
      <c r="O225" s="1">
        <v>1.0014808908127812</v>
      </c>
    </row>
    <row r="226" spans="1:15" x14ac:dyDescent="0.25">
      <c r="A226" s="1">
        <v>1982</v>
      </c>
      <c r="B226" s="1">
        <v>9</v>
      </c>
      <c r="C226" s="1">
        <v>7.92</v>
      </c>
      <c r="D226" s="1">
        <f t="shared" si="9"/>
        <v>1.0198</v>
      </c>
      <c r="E226" s="1">
        <v>9.08</v>
      </c>
      <c r="F226" s="1">
        <v>12.49</v>
      </c>
      <c r="G226" s="1">
        <v>10.38</v>
      </c>
      <c r="H226" s="1">
        <v>11.56</v>
      </c>
      <c r="I226" s="1">
        <v>8.1999999999999993</v>
      </c>
      <c r="J226" s="1">
        <v>13.49</v>
      </c>
      <c r="K226" s="1">
        <v>12.31</v>
      </c>
      <c r="L226" s="1">
        <f t="shared" si="10"/>
        <v>1.0908</v>
      </c>
      <c r="M226" s="1">
        <f t="shared" si="11"/>
        <v>7.0999999999999952E-2</v>
      </c>
      <c r="N226" s="1">
        <v>1.0016454134101194</v>
      </c>
      <c r="O226" s="1">
        <v>1.0051754535631008</v>
      </c>
    </row>
    <row r="227" spans="1:15" x14ac:dyDescent="0.25">
      <c r="A227" s="1">
        <v>1982</v>
      </c>
      <c r="B227" s="1">
        <v>12</v>
      </c>
      <c r="C227" s="1">
        <v>7.94</v>
      </c>
      <c r="D227" s="1">
        <f t="shared" si="9"/>
        <v>1.0198499999999999</v>
      </c>
      <c r="E227" s="1">
        <v>17.18</v>
      </c>
      <c r="F227" s="1">
        <v>21.97</v>
      </c>
      <c r="G227" s="1">
        <v>15.07</v>
      </c>
      <c r="H227" s="1">
        <v>15.68</v>
      </c>
      <c r="I227" s="1">
        <v>29.11</v>
      </c>
      <c r="J227" s="1">
        <v>24.51</v>
      </c>
      <c r="K227" s="1">
        <v>22.16</v>
      </c>
      <c r="L227" s="1">
        <f t="shared" si="10"/>
        <v>1.1718</v>
      </c>
      <c r="M227" s="1">
        <f t="shared" si="11"/>
        <v>0.15195000000000003</v>
      </c>
      <c r="N227" s="1">
        <v>1.0078028747433265</v>
      </c>
      <c r="O227" s="1">
        <v>1.0157293199049451</v>
      </c>
    </row>
    <row r="228" spans="1:15" x14ac:dyDescent="0.25">
      <c r="A228" s="1">
        <v>1983</v>
      </c>
      <c r="B228" s="1">
        <v>3</v>
      </c>
      <c r="C228" s="1">
        <v>8.35</v>
      </c>
      <c r="D228" s="1">
        <f t="shared" si="9"/>
        <v>1.020875</v>
      </c>
      <c r="E228" s="1">
        <v>9.2899999999999991</v>
      </c>
      <c r="F228" s="1">
        <v>9.1</v>
      </c>
      <c r="G228" s="1">
        <v>10.42</v>
      </c>
      <c r="H228" s="1">
        <v>11.48</v>
      </c>
      <c r="I228" s="1">
        <v>17.28</v>
      </c>
      <c r="J228" s="1">
        <v>19.399999999999999</v>
      </c>
      <c r="K228" s="1">
        <v>19.29</v>
      </c>
      <c r="L228" s="1">
        <f t="shared" si="10"/>
        <v>1.0929</v>
      </c>
      <c r="M228" s="1">
        <f t="shared" si="11"/>
        <v>7.2025000000000006E-2</v>
      </c>
      <c r="N228" s="1">
        <v>1.0012224938875305</v>
      </c>
      <c r="O228" s="1">
        <v>1.007687165775401</v>
      </c>
    </row>
    <row r="229" spans="1:15" x14ac:dyDescent="0.25">
      <c r="A229" s="1">
        <v>1983</v>
      </c>
      <c r="B229" s="1">
        <v>6</v>
      </c>
      <c r="C229" s="1">
        <v>8.7899999999999991</v>
      </c>
      <c r="D229" s="1">
        <f t="shared" si="9"/>
        <v>1.0219750000000001</v>
      </c>
      <c r="E229" s="1">
        <v>10.55</v>
      </c>
      <c r="F229" s="1">
        <v>11.19</v>
      </c>
      <c r="G229" s="1">
        <v>13.09</v>
      </c>
      <c r="H229" s="1">
        <v>7.62</v>
      </c>
      <c r="I229" s="1">
        <v>23.19</v>
      </c>
      <c r="J229" s="1">
        <v>18.66</v>
      </c>
      <c r="K229" s="1">
        <v>16.420000000000002</v>
      </c>
      <c r="L229" s="1">
        <f t="shared" si="10"/>
        <v>1.1054999999999999</v>
      </c>
      <c r="M229" s="1">
        <f t="shared" si="11"/>
        <v>8.3524999999999849E-2</v>
      </c>
      <c r="N229" s="1">
        <v>1.0097680097680097</v>
      </c>
      <c r="O229" s="1">
        <v>1.0176893311221669</v>
      </c>
    </row>
    <row r="230" spans="1:15" x14ac:dyDescent="0.25">
      <c r="A230" s="1">
        <v>1983</v>
      </c>
      <c r="B230" s="1">
        <v>9</v>
      </c>
      <c r="C230" s="1">
        <v>9</v>
      </c>
      <c r="D230" s="1">
        <f t="shared" si="9"/>
        <v>1.0225</v>
      </c>
      <c r="E230" s="1">
        <v>-3.4</v>
      </c>
      <c r="F230" s="1">
        <v>-4.08</v>
      </c>
      <c r="G230" s="1">
        <v>-0.3</v>
      </c>
      <c r="H230" s="1">
        <v>4.8899999999999997</v>
      </c>
      <c r="I230" s="1">
        <v>-9.3000000000000007</v>
      </c>
      <c r="J230" s="1">
        <v>-1.23</v>
      </c>
      <c r="K230" s="1">
        <v>4.03</v>
      </c>
      <c r="L230" s="1">
        <f t="shared" si="10"/>
        <v>0.96599999999999997</v>
      </c>
      <c r="M230" s="1">
        <f t="shared" si="11"/>
        <v>-5.6499999999999995E-2</v>
      </c>
      <c r="N230" s="1">
        <v>1.0126964933494558</v>
      </c>
      <c r="O230" s="1">
        <v>1.0150461705594784</v>
      </c>
    </row>
    <row r="231" spans="1:15" x14ac:dyDescent="0.25">
      <c r="A231" s="1">
        <v>1983</v>
      </c>
      <c r="B231" s="1">
        <v>12</v>
      </c>
      <c r="C231" s="1">
        <v>9</v>
      </c>
      <c r="D231" s="1">
        <f t="shared" si="9"/>
        <v>1.0225</v>
      </c>
      <c r="E231" s="1">
        <v>-2.77</v>
      </c>
      <c r="F231" s="1">
        <v>-1.45</v>
      </c>
      <c r="G231" s="1">
        <v>0.38</v>
      </c>
      <c r="H231" s="1">
        <v>0.86</v>
      </c>
      <c r="I231" s="1">
        <v>-6.81</v>
      </c>
      <c r="J231" s="1">
        <v>-0.9</v>
      </c>
      <c r="K231" s="1">
        <v>2.16</v>
      </c>
      <c r="L231" s="1">
        <f t="shared" si="10"/>
        <v>0.97230000000000005</v>
      </c>
      <c r="M231" s="1">
        <f t="shared" si="11"/>
        <v>-5.0199999999999911E-2</v>
      </c>
      <c r="N231" s="1">
        <v>1.0097512437810945</v>
      </c>
      <c r="O231" s="1">
        <v>1.0133782843688126</v>
      </c>
    </row>
    <row r="232" spans="1:15" x14ac:dyDescent="0.25">
      <c r="A232" s="1">
        <v>1984</v>
      </c>
      <c r="B232" s="1">
        <v>3</v>
      </c>
      <c r="C232" s="1">
        <v>9.52</v>
      </c>
      <c r="D232" s="1">
        <f t="shared" si="9"/>
        <v>1.0238</v>
      </c>
      <c r="E232" s="1">
        <v>-5.78</v>
      </c>
      <c r="F232" s="1">
        <v>-8.35</v>
      </c>
      <c r="G232" s="1">
        <v>-1.97</v>
      </c>
      <c r="H232" s="1">
        <v>2.5099999999999998</v>
      </c>
      <c r="I232" s="1">
        <v>-10.93</v>
      </c>
      <c r="J232" s="1">
        <v>-4.57</v>
      </c>
      <c r="K232" s="1">
        <v>1.4</v>
      </c>
      <c r="L232" s="1">
        <f t="shared" si="10"/>
        <v>0.94220000000000004</v>
      </c>
      <c r="M232" s="1">
        <f t="shared" si="11"/>
        <v>-8.1600000000000006E-2</v>
      </c>
      <c r="N232" s="1">
        <v>1.0005912495072922</v>
      </c>
      <c r="O232" s="1">
        <v>1.0065480276706975</v>
      </c>
    </row>
    <row r="233" spans="1:15" x14ac:dyDescent="0.25">
      <c r="A233" s="1">
        <v>1984</v>
      </c>
      <c r="B233" s="1">
        <v>6</v>
      </c>
      <c r="C233" s="1">
        <v>9.8699999999999992</v>
      </c>
      <c r="D233" s="1">
        <f t="shared" si="9"/>
        <v>1.024675</v>
      </c>
      <c r="E233" s="1">
        <v>-4.25</v>
      </c>
      <c r="F233" s="1">
        <v>-0.39</v>
      </c>
      <c r="G233" s="1">
        <v>-3.11</v>
      </c>
      <c r="H233" s="1">
        <v>-1.74</v>
      </c>
      <c r="I233" s="1">
        <v>-2.17</v>
      </c>
      <c r="J233" s="1">
        <v>-2.8</v>
      </c>
      <c r="K233" s="1">
        <v>-3.63</v>
      </c>
      <c r="L233" s="1">
        <f t="shared" si="10"/>
        <v>0.95750000000000002</v>
      </c>
      <c r="M233" s="1">
        <f t="shared" si="11"/>
        <v>-6.7174999999999985E-2</v>
      </c>
      <c r="N233" s="1">
        <v>1.0198936379751822</v>
      </c>
      <c r="O233" s="1">
        <v>1.0122239127013273</v>
      </c>
    </row>
    <row r="234" spans="1:15" x14ac:dyDescent="0.25">
      <c r="A234" s="1">
        <v>1984</v>
      </c>
      <c r="B234" s="1">
        <v>9</v>
      </c>
      <c r="C234" s="1">
        <v>10.37</v>
      </c>
      <c r="D234" s="1">
        <f t="shared" si="9"/>
        <v>1.025925</v>
      </c>
      <c r="E234" s="1">
        <v>6.71</v>
      </c>
      <c r="F234" s="1">
        <v>7.55</v>
      </c>
      <c r="G234" s="1">
        <v>8.6999999999999993</v>
      </c>
      <c r="H234" s="1">
        <v>12.47</v>
      </c>
      <c r="I234" s="1">
        <v>4.68</v>
      </c>
      <c r="J234" s="1">
        <v>8.11</v>
      </c>
      <c r="K234" s="1">
        <v>8.07</v>
      </c>
      <c r="L234" s="1">
        <f t="shared" si="10"/>
        <v>1.0670999999999999</v>
      </c>
      <c r="M234" s="1">
        <f t="shared" si="11"/>
        <v>4.1174999999999962E-2</v>
      </c>
      <c r="N234" s="1">
        <v>0.99826187717265358</v>
      </c>
      <c r="O234" s="1">
        <v>1.0052347880170001</v>
      </c>
    </row>
    <row r="235" spans="1:15" x14ac:dyDescent="0.25">
      <c r="A235" s="1">
        <v>1984</v>
      </c>
      <c r="B235" s="1">
        <v>12</v>
      </c>
      <c r="C235" s="1">
        <v>8.06</v>
      </c>
      <c r="D235" s="1">
        <f t="shared" si="9"/>
        <v>1.0201500000000001</v>
      </c>
      <c r="E235" s="1">
        <v>-0.79</v>
      </c>
      <c r="F235" s="1">
        <v>1.1200000000000001</v>
      </c>
      <c r="G235" s="1">
        <v>2.35</v>
      </c>
      <c r="H235" s="1">
        <v>2.54</v>
      </c>
      <c r="I235" s="1">
        <v>-4.45</v>
      </c>
      <c r="J235" s="1">
        <v>0.32</v>
      </c>
      <c r="K235" s="1">
        <v>1.81</v>
      </c>
      <c r="L235" s="1">
        <f t="shared" si="10"/>
        <v>0.99209999999999998</v>
      </c>
      <c r="M235" s="1">
        <f t="shared" si="11"/>
        <v>-2.805000000000013E-2</v>
      </c>
      <c r="N235" s="1">
        <v>1.0052234474753337</v>
      </c>
      <c r="O235" s="1">
        <v>1.0107759731889663</v>
      </c>
    </row>
    <row r="236" spans="1:15" x14ac:dyDescent="0.25">
      <c r="A236" s="1">
        <v>1985</v>
      </c>
      <c r="B236" s="1">
        <v>3</v>
      </c>
      <c r="C236" s="1">
        <v>8.52</v>
      </c>
      <c r="D236" s="1">
        <f t="shared" si="9"/>
        <v>1.0213000000000001</v>
      </c>
      <c r="E236" s="1">
        <v>8.19</v>
      </c>
      <c r="F236" s="1">
        <v>10.07</v>
      </c>
      <c r="G236" s="1">
        <v>9.01</v>
      </c>
      <c r="H236" s="1">
        <v>10.26</v>
      </c>
      <c r="I236" s="1">
        <v>13.01</v>
      </c>
      <c r="J236" s="1">
        <v>11.28</v>
      </c>
      <c r="K236" s="1">
        <v>12.26</v>
      </c>
      <c r="L236" s="1">
        <f t="shared" si="10"/>
        <v>1.0819000000000001</v>
      </c>
      <c r="M236" s="1">
        <f t="shared" si="11"/>
        <v>6.0599999999999987E-2</v>
      </c>
      <c r="N236" s="1">
        <v>1.0042340261739799</v>
      </c>
      <c r="O236" s="1">
        <v>1.0150989593960416</v>
      </c>
    </row>
    <row r="237" spans="1:15" x14ac:dyDescent="0.25">
      <c r="A237" s="1">
        <v>1985</v>
      </c>
      <c r="B237" s="1">
        <v>6</v>
      </c>
      <c r="C237" s="1">
        <v>6.95</v>
      </c>
      <c r="D237" s="1">
        <f t="shared" si="9"/>
        <v>1.0173749999999999</v>
      </c>
      <c r="E237" s="1">
        <v>5.48</v>
      </c>
      <c r="F237" s="1">
        <v>5.58</v>
      </c>
      <c r="G237" s="1">
        <v>8.14</v>
      </c>
      <c r="H237" s="1">
        <v>8.8000000000000007</v>
      </c>
      <c r="I237" s="1">
        <v>3.88</v>
      </c>
      <c r="J237" s="1">
        <v>5.03</v>
      </c>
      <c r="K237" s="1">
        <v>7.43</v>
      </c>
      <c r="L237" s="1">
        <f t="shared" si="10"/>
        <v>1.0548</v>
      </c>
      <c r="M237" s="1">
        <f t="shared" si="11"/>
        <v>3.7425000000000042E-2</v>
      </c>
      <c r="N237" s="1">
        <v>1.0057493292449213</v>
      </c>
      <c r="O237" s="1">
        <v>1.0072361809045227</v>
      </c>
    </row>
    <row r="238" spans="1:15" x14ac:dyDescent="0.25">
      <c r="A238" s="1">
        <v>1985</v>
      </c>
      <c r="B238" s="1">
        <v>9</v>
      </c>
      <c r="C238" s="1">
        <v>7.1</v>
      </c>
      <c r="D238" s="1">
        <f t="shared" si="9"/>
        <v>1.0177499999999999</v>
      </c>
      <c r="E238" s="1">
        <v>-6.2</v>
      </c>
      <c r="F238" s="1">
        <v>-4.87</v>
      </c>
      <c r="G238" s="1">
        <v>-3.76</v>
      </c>
      <c r="H238" s="1">
        <v>-5.15</v>
      </c>
      <c r="I238" s="1">
        <v>-6.39</v>
      </c>
      <c r="J238" s="1">
        <v>-1.95</v>
      </c>
      <c r="K238" s="1">
        <v>-3.39</v>
      </c>
      <c r="L238" s="1">
        <f t="shared" si="10"/>
        <v>0.93799999999999994</v>
      </c>
      <c r="M238" s="1">
        <f t="shared" si="11"/>
        <v>-7.9749999999999988E-2</v>
      </c>
      <c r="N238" s="1">
        <v>1.0057164634146341</v>
      </c>
      <c r="O238" s="1">
        <v>1.0166134504091</v>
      </c>
    </row>
    <row r="239" spans="1:15" x14ac:dyDescent="0.25">
      <c r="A239" s="1">
        <v>1985</v>
      </c>
      <c r="B239" s="1">
        <v>12</v>
      </c>
      <c r="C239" s="1">
        <v>7.1</v>
      </c>
      <c r="D239" s="1">
        <f t="shared" si="9"/>
        <v>1.0177499999999999</v>
      </c>
      <c r="E239" s="1">
        <v>15.22</v>
      </c>
      <c r="F239" s="1">
        <v>19.98</v>
      </c>
      <c r="G239" s="1">
        <v>16.36</v>
      </c>
      <c r="H239" s="1">
        <v>15.79</v>
      </c>
      <c r="I239" s="1">
        <v>17.309999999999999</v>
      </c>
      <c r="J239" s="1">
        <v>15.72</v>
      </c>
      <c r="K239" s="1">
        <v>13.4</v>
      </c>
      <c r="L239" s="1">
        <f t="shared" si="10"/>
        <v>1.1522000000000001</v>
      </c>
      <c r="M239" s="1">
        <f t="shared" si="11"/>
        <v>0.13445000000000018</v>
      </c>
      <c r="N239" s="1">
        <v>1.0062523683213338</v>
      </c>
      <c r="O239" s="1">
        <v>1.0000490749374296</v>
      </c>
    </row>
    <row r="240" spans="1:15" x14ac:dyDescent="0.25">
      <c r="A240" s="1">
        <v>1986</v>
      </c>
      <c r="B240" s="1">
        <v>3</v>
      </c>
      <c r="C240" s="1">
        <v>6.56</v>
      </c>
      <c r="D240" s="1">
        <f t="shared" si="9"/>
        <v>1.0164</v>
      </c>
      <c r="E240" s="1">
        <v>13.03</v>
      </c>
      <c r="F240" s="1">
        <v>15.38</v>
      </c>
      <c r="G240" s="1">
        <v>15.28</v>
      </c>
      <c r="H240" s="1">
        <v>13.49</v>
      </c>
      <c r="I240" s="1">
        <v>13.95</v>
      </c>
      <c r="J240" s="1">
        <v>14.6</v>
      </c>
      <c r="K240" s="1">
        <v>15.65</v>
      </c>
      <c r="L240" s="1">
        <f t="shared" si="10"/>
        <v>1.1303000000000001</v>
      </c>
      <c r="M240" s="1">
        <f t="shared" si="11"/>
        <v>0.11390000000000011</v>
      </c>
      <c r="N240" s="1">
        <v>1.0107324421012991</v>
      </c>
      <c r="O240" s="1">
        <v>1.0064775738541565</v>
      </c>
    </row>
    <row r="241" spans="1:15" x14ac:dyDescent="0.25">
      <c r="A241" s="1">
        <v>1986</v>
      </c>
      <c r="B241" s="1">
        <v>6</v>
      </c>
      <c r="C241" s="1">
        <v>6.21</v>
      </c>
      <c r="D241" s="1">
        <f t="shared" si="9"/>
        <v>1.015525</v>
      </c>
      <c r="E241" s="1">
        <v>4.3899999999999997</v>
      </c>
      <c r="F241" s="1">
        <v>7.76</v>
      </c>
      <c r="G241" s="1">
        <v>5.22</v>
      </c>
      <c r="H241" s="1">
        <v>4.4000000000000004</v>
      </c>
      <c r="I241" s="1">
        <v>5.15</v>
      </c>
      <c r="J241" s="1">
        <v>7.25</v>
      </c>
      <c r="K241" s="1">
        <v>5.24</v>
      </c>
      <c r="L241" s="1">
        <f t="shared" si="10"/>
        <v>1.0439000000000001</v>
      </c>
      <c r="M241" s="1">
        <f t="shared" si="11"/>
        <v>2.8375000000000039E-2</v>
      </c>
      <c r="N241" s="1">
        <v>1.0067064083457526</v>
      </c>
      <c r="O241" s="1">
        <v>1.009068746952706</v>
      </c>
    </row>
    <row r="242" spans="1:15" x14ac:dyDescent="0.25">
      <c r="A242" s="1">
        <v>1986</v>
      </c>
      <c r="B242" s="1">
        <v>9</v>
      </c>
      <c r="C242" s="1">
        <v>5.21</v>
      </c>
      <c r="D242" s="1">
        <f t="shared" si="9"/>
        <v>1.0130250000000001</v>
      </c>
      <c r="E242" s="1">
        <v>-9.2200000000000006</v>
      </c>
      <c r="F242" s="1">
        <v>-12.49</v>
      </c>
      <c r="G242" s="1">
        <v>-4.91</v>
      </c>
      <c r="H242" s="1">
        <v>-1.1499999999999999</v>
      </c>
      <c r="I242" s="1">
        <v>-16.23</v>
      </c>
      <c r="J242" s="1">
        <v>-9.8000000000000007</v>
      </c>
      <c r="K242" s="1">
        <v>-6.13</v>
      </c>
      <c r="L242" s="1">
        <f t="shared" si="10"/>
        <v>0.90779999999999994</v>
      </c>
      <c r="M242" s="1">
        <f t="shared" si="11"/>
        <v>-0.10522500000000012</v>
      </c>
      <c r="N242" s="1">
        <v>0.99962990377498151</v>
      </c>
      <c r="O242" s="1">
        <v>1.0156068805566294</v>
      </c>
    </row>
    <row r="243" spans="1:15" x14ac:dyDescent="0.25">
      <c r="A243" s="1">
        <v>1986</v>
      </c>
      <c r="B243" s="1">
        <v>12</v>
      </c>
      <c r="C243" s="1">
        <v>5.53</v>
      </c>
      <c r="D243" s="1">
        <f t="shared" si="9"/>
        <v>1.013825</v>
      </c>
      <c r="E243" s="1">
        <v>2.65</v>
      </c>
      <c r="F243" s="1">
        <v>5.13</v>
      </c>
      <c r="G243" s="1">
        <v>4.6100000000000003</v>
      </c>
      <c r="H243" s="1">
        <v>4.01</v>
      </c>
      <c r="I243" s="1">
        <v>1.58</v>
      </c>
      <c r="J243" s="1">
        <v>-0.41</v>
      </c>
      <c r="K243" s="1">
        <v>0.21</v>
      </c>
      <c r="L243" s="1">
        <f t="shared" si="10"/>
        <v>1.0265</v>
      </c>
      <c r="M243" s="1">
        <f t="shared" si="11"/>
        <v>1.2674999999999992E-2</v>
      </c>
      <c r="N243" s="1">
        <v>1.0057386153276564</v>
      </c>
      <c r="O243" s="1">
        <v>1.0039963842237976</v>
      </c>
    </row>
    <row r="244" spans="1:15" x14ac:dyDescent="0.25">
      <c r="A244" s="1">
        <v>1987</v>
      </c>
      <c r="B244" s="1">
        <v>3</v>
      </c>
      <c r="C244" s="1">
        <v>5.59</v>
      </c>
      <c r="D244" s="1">
        <f t="shared" si="9"/>
        <v>1.0139750000000001</v>
      </c>
      <c r="E244" s="1">
        <v>19.34</v>
      </c>
      <c r="F244" s="1">
        <v>24.35</v>
      </c>
      <c r="G244" s="1">
        <v>20.13</v>
      </c>
      <c r="H244" s="1">
        <v>13.59</v>
      </c>
      <c r="I244" s="1">
        <v>24.85</v>
      </c>
      <c r="J244" s="1">
        <v>21.85</v>
      </c>
      <c r="K244" s="1">
        <v>19.32</v>
      </c>
      <c r="L244" s="1">
        <f t="shared" si="10"/>
        <v>1.1934</v>
      </c>
      <c r="M244" s="1">
        <f t="shared" si="11"/>
        <v>0.17942499999999995</v>
      </c>
      <c r="N244" s="1">
        <v>0.99944781888459411</v>
      </c>
      <c r="O244" s="1">
        <v>0.99819930815523861</v>
      </c>
    </row>
    <row r="245" spans="1:15" x14ac:dyDescent="0.25">
      <c r="A245" s="1">
        <v>1987</v>
      </c>
      <c r="B245" s="1">
        <v>6</v>
      </c>
      <c r="C245" s="1">
        <v>5.67</v>
      </c>
      <c r="D245" s="1">
        <f t="shared" si="9"/>
        <v>1.014175</v>
      </c>
      <c r="E245" s="1">
        <v>2.06</v>
      </c>
      <c r="F245" s="1">
        <v>4.2300000000000004</v>
      </c>
      <c r="G245" s="1">
        <v>4.0199999999999996</v>
      </c>
      <c r="H245" s="1">
        <v>3.61</v>
      </c>
      <c r="I245" s="1">
        <v>-1.36</v>
      </c>
      <c r="J245" s="1">
        <v>0</v>
      </c>
      <c r="K245" s="1">
        <v>0.42</v>
      </c>
      <c r="L245" s="1">
        <f t="shared" si="10"/>
        <v>1.0206</v>
      </c>
      <c r="M245" s="1">
        <f t="shared" si="11"/>
        <v>6.424999999999903E-3</v>
      </c>
      <c r="N245" s="1">
        <v>1.0055248618784531</v>
      </c>
      <c r="O245" s="1">
        <v>1.0117256112034181</v>
      </c>
    </row>
    <row r="246" spans="1:15" x14ac:dyDescent="0.25">
      <c r="A246" s="1">
        <v>1987</v>
      </c>
      <c r="B246" s="1">
        <v>9</v>
      </c>
      <c r="C246" s="1">
        <v>6.4</v>
      </c>
      <c r="D246" s="1">
        <f t="shared" si="9"/>
        <v>1.016</v>
      </c>
      <c r="E246" s="1">
        <v>4.74</v>
      </c>
      <c r="F246" s="1">
        <v>8.33</v>
      </c>
      <c r="G246" s="1">
        <v>5.52</v>
      </c>
      <c r="H246" s="1">
        <v>3.75</v>
      </c>
      <c r="I246" s="1">
        <v>3.03</v>
      </c>
      <c r="J246" s="1">
        <v>5.84</v>
      </c>
      <c r="K246" s="1">
        <v>6.87</v>
      </c>
      <c r="L246" s="1">
        <f t="shared" si="10"/>
        <v>1.0474000000000001</v>
      </c>
      <c r="M246" s="1">
        <f t="shared" si="11"/>
        <v>3.1400000000000095E-2</v>
      </c>
      <c r="N246" s="1">
        <v>0.99835164835164836</v>
      </c>
      <c r="O246" s="1">
        <v>1.0091028528528529</v>
      </c>
    </row>
    <row r="247" spans="1:15" x14ac:dyDescent="0.25">
      <c r="A247" s="1">
        <v>1987</v>
      </c>
      <c r="B247" s="1">
        <v>12</v>
      </c>
      <c r="C247" s="1">
        <v>5.77</v>
      </c>
      <c r="D247" s="1">
        <f t="shared" si="9"/>
        <v>1.0144249999999999</v>
      </c>
      <c r="E247" s="1">
        <v>-24.32</v>
      </c>
      <c r="F247" s="1">
        <v>-23.49</v>
      </c>
      <c r="G247" s="1">
        <v>-21.69</v>
      </c>
      <c r="H247" s="1">
        <v>-20.36</v>
      </c>
      <c r="I247" s="1">
        <v>-30.84</v>
      </c>
      <c r="J247" s="1">
        <v>-25.48</v>
      </c>
      <c r="K247" s="1">
        <v>-27.47</v>
      </c>
      <c r="L247" s="1">
        <f t="shared" si="10"/>
        <v>0.75680000000000003</v>
      </c>
      <c r="M247" s="1">
        <f t="shared" si="11"/>
        <v>-0.25762499999999988</v>
      </c>
      <c r="N247" s="1">
        <v>0.99871583195743896</v>
      </c>
      <c r="O247" s="1">
        <v>0.99962801078768715</v>
      </c>
    </row>
    <row r="248" spans="1:15" x14ac:dyDescent="0.25">
      <c r="A248" s="1">
        <v>1988</v>
      </c>
      <c r="B248" s="1">
        <v>3</v>
      </c>
      <c r="C248" s="1">
        <v>5.7</v>
      </c>
      <c r="D248" s="1">
        <f t="shared" si="9"/>
        <v>1.0142500000000001</v>
      </c>
      <c r="E248" s="1">
        <v>6.67</v>
      </c>
      <c r="F248" s="1">
        <v>4.26</v>
      </c>
      <c r="G248" s="1">
        <v>6.69</v>
      </c>
      <c r="H248" s="1">
        <v>10.53</v>
      </c>
      <c r="I248" s="1">
        <v>15.59</v>
      </c>
      <c r="J248" s="1">
        <v>17.760000000000002</v>
      </c>
      <c r="K248" s="1">
        <v>18.190000000000001</v>
      </c>
      <c r="L248" s="1">
        <f t="shared" si="10"/>
        <v>1.0667</v>
      </c>
      <c r="M248" s="1">
        <f t="shared" si="11"/>
        <v>5.2449999999999886E-2</v>
      </c>
      <c r="N248" s="1">
        <v>1.008817046289493</v>
      </c>
      <c r="O248" s="1">
        <v>1.0157689087356963</v>
      </c>
    </row>
    <row r="249" spans="1:15" x14ac:dyDescent="0.25">
      <c r="A249" s="1">
        <v>1988</v>
      </c>
      <c r="B249" s="1">
        <v>6</v>
      </c>
      <c r="C249" s="1">
        <v>6.46</v>
      </c>
      <c r="D249" s="1">
        <f t="shared" si="9"/>
        <v>1.0161500000000001</v>
      </c>
      <c r="E249" s="1">
        <v>5.12</v>
      </c>
      <c r="F249" s="1">
        <v>4.21</v>
      </c>
      <c r="G249" s="1">
        <v>8.5299999999999994</v>
      </c>
      <c r="H249" s="1">
        <v>7.74</v>
      </c>
      <c r="I249" s="1">
        <v>6.22</v>
      </c>
      <c r="J249" s="1">
        <v>6.87</v>
      </c>
      <c r="K249" s="1">
        <v>7.87</v>
      </c>
      <c r="L249" s="1">
        <f t="shared" si="10"/>
        <v>1.0511999999999999</v>
      </c>
      <c r="M249" s="1">
        <f t="shared" si="11"/>
        <v>3.5049999999999804E-2</v>
      </c>
      <c r="N249" s="1">
        <v>1.0058266569555718</v>
      </c>
      <c r="O249" s="1">
        <v>1.0052204973210606</v>
      </c>
    </row>
    <row r="250" spans="1:15" x14ac:dyDescent="0.25">
      <c r="A250" s="1">
        <v>1988</v>
      </c>
      <c r="B250" s="1">
        <v>9</v>
      </c>
      <c r="C250" s="1">
        <v>7.24</v>
      </c>
      <c r="D250" s="1">
        <f t="shared" si="9"/>
        <v>1.0181</v>
      </c>
      <c r="E250" s="1">
        <v>-1.42</v>
      </c>
      <c r="F250" s="1">
        <v>0.33</v>
      </c>
      <c r="G250" s="1">
        <v>-0.1</v>
      </c>
      <c r="H250" s="1">
        <v>2.29</v>
      </c>
      <c r="I250" s="1">
        <v>-3.82</v>
      </c>
      <c r="J250" s="1">
        <v>1.06</v>
      </c>
      <c r="K250" s="1">
        <v>1.35</v>
      </c>
      <c r="L250" s="1">
        <f t="shared" si="10"/>
        <v>0.98580000000000001</v>
      </c>
      <c r="M250" s="1">
        <f t="shared" si="11"/>
        <v>-3.2299999999999995E-2</v>
      </c>
      <c r="N250" s="1">
        <v>1.0041636495293267</v>
      </c>
      <c r="O250" s="1">
        <v>1.0059222814450366</v>
      </c>
    </row>
    <row r="251" spans="1:15" x14ac:dyDescent="0.25">
      <c r="A251" s="1">
        <v>1988</v>
      </c>
      <c r="B251" s="1">
        <v>12</v>
      </c>
      <c r="C251" s="1">
        <v>8.07</v>
      </c>
      <c r="D251" s="1">
        <f t="shared" si="9"/>
        <v>1.0201750000000001</v>
      </c>
      <c r="E251" s="1">
        <v>0.43</v>
      </c>
      <c r="F251" s="1">
        <v>3.22</v>
      </c>
      <c r="G251" s="1">
        <v>1.6</v>
      </c>
      <c r="H251" s="1">
        <v>3.4</v>
      </c>
      <c r="I251" s="1">
        <v>-1.24</v>
      </c>
      <c r="J251" s="1">
        <v>1.25</v>
      </c>
      <c r="K251" s="1">
        <v>1.19</v>
      </c>
      <c r="L251" s="1">
        <f t="shared" si="10"/>
        <v>1.0043</v>
      </c>
      <c r="M251" s="1">
        <f t="shared" si="11"/>
        <v>-1.5875000000000083E-2</v>
      </c>
      <c r="N251" s="1">
        <v>1.0079322156120425</v>
      </c>
      <c r="O251" s="1">
        <v>1.0089216973868937</v>
      </c>
    </row>
    <row r="252" spans="1:15" x14ac:dyDescent="0.25">
      <c r="A252" s="1">
        <v>1989</v>
      </c>
      <c r="B252" s="1">
        <v>3</v>
      </c>
      <c r="C252" s="1">
        <v>8.82</v>
      </c>
      <c r="D252" s="1">
        <f t="shared" si="9"/>
        <v>1.0220499999999999</v>
      </c>
      <c r="E252" s="1">
        <v>5.26</v>
      </c>
      <c r="F252" s="1">
        <v>7.18</v>
      </c>
      <c r="G252" s="1">
        <v>6</v>
      </c>
      <c r="H252" s="1">
        <v>8.0299999999999994</v>
      </c>
      <c r="I252" s="1">
        <v>7.47</v>
      </c>
      <c r="J252" s="1">
        <v>8.33</v>
      </c>
      <c r="K252" s="1">
        <v>10.08</v>
      </c>
      <c r="L252" s="1">
        <f t="shared" si="10"/>
        <v>1.0526</v>
      </c>
      <c r="M252" s="1">
        <f t="shared" si="11"/>
        <v>3.0550000000000077E-2</v>
      </c>
      <c r="N252" s="1">
        <v>1.0025040243248078</v>
      </c>
      <c r="O252" s="1">
        <v>1.0026034653020917</v>
      </c>
    </row>
    <row r="253" spans="1:15" x14ac:dyDescent="0.25">
      <c r="A253" s="1">
        <v>1989</v>
      </c>
      <c r="B253" s="1">
        <v>6</v>
      </c>
      <c r="C253" s="1">
        <v>8.15</v>
      </c>
      <c r="D253" s="1">
        <f t="shared" si="9"/>
        <v>1.020375</v>
      </c>
      <c r="E253" s="1">
        <v>6.61</v>
      </c>
      <c r="F253" s="1">
        <v>9.99</v>
      </c>
      <c r="G253" s="1">
        <v>8.0299999999999994</v>
      </c>
      <c r="H253" s="1">
        <v>8.4499999999999993</v>
      </c>
      <c r="I253" s="1">
        <v>6.74</v>
      </c>
      <c r="J253" s="1">
        <v>7.61</v>
      </c>
      <c r="K253" s="1">
        <v>7.18</v>
      </c>
      <c r="L253" s="1">
        <f t="shared" si="10"/>
        <v>1.0661</v>
      </c>
      <c r="M253" s="1">
        <f t="shared" si="11"/>
        <v>4.5725000000000016E-2</v>
      </c>
      <c r="N253" s="1">
        <v>0.99928635147190004</v>
      </c>
      <c r="O253" s="1">
        <v>1.0024623925501432</v>
      </c>
    </row>
    <row r="254" spans="1:15" x14ac:dyDescent="0.25">
      <c r="A254" s="1">
        <v>1989</v>
      </c>
      <c r="B254" s="1">
        <v>9</v>
      </c>
      <c r="C254" s="1">
        <v>7.75</v>
      </c>
      <c r="D254" s="1">
        <f t="shared" si="9"/>
        <v>1.0193749999999999</v>
      </c>
      <c r="E254" s="1">
        <v>7.94</v>
      </c>
      <c r="F254" s="1">
        <v>12.38</v>
      </c>
      <c r="G254" s="1">
        <v>9.01</v>
      </c>
      <c r="H254" s="1">
        <v>9.15</v>
      </c>
      <c r="I254" s="1">
        <v>9.44</v>
      </c>
      <c r="J254" s="1">
        <v>6.99</v>
      </c>
      <c r="K254" s="1">
        <v>4.8499999999999996</v>
      </c>
      <c r="L254" s="1">
        <f t="shared" si="10"/>
        <v>1.0793999999999999</v>
      </c>
      <c r="M254" s="1">
        <f t="shared" si="11"/>
        <v>6.0024999999999995E-2</v>
      </c>
      <c r="N254" s="1">
        <v>1.0073201214068916</v>
      </c>
      <c r="O254" s="1">
        <v>1.0071457281943639</v>
      </c>
    </row>
    <row r="255" spans="1:15" x14ac:dyDescent="0.25">
      <c r="A255" s="1">
        <v>1989</v>
      </c>
      <c r="B255" s="1">
        <v>12</v>
      </c>
      <c r="C255" s="1">
        <v>7.63</v>
      </c>
      <c r="D255" s="1">
        <f t="shared" si="9"/>
        <v>1.019075</v>
      </c>
      <c r="E255" s="1">
        <v>-1.48</v>
      </c>
      <c r="F255" s="1">
        <v>2.74</v>
      </c>
      <c r="G255" s="1">
        <v>-0.16</v>
      </c>
      <c r="H255" s="1">
        <v>1.43</v>
      </c>
      <c r="I255" s="1">
        <v>-3.95</v>
      </c>
      <c r="J255" s="1">
        <v>-5.28</v>
      </c>
      <c r="K255" s="1">
        <v>-6.47</v>
      </c>
      <c r="L255" s="1">
        <f t="shared" si="10"/>
        <v>0.98519999999999996</v>
      </c>
      <c r="M255" s="1">
        <f t="shared" si="11"/>
        <v>-3.3874999999999988E-2</v>
      </c>
      <c r="N255" s="1">
        <v>1.0085076214108473</v>
      </c>
      <c r="O255" s="1">
        <v>1.0016850693982529</v>
      </c>
    </row>
    <row r="256" spans="1:15" x14ac:dyDescent="0.25">
      <c r="A256" s="1">
        <v>1990</v>
      </c>
      <c r="B256" s="1">
        <v>3</v>
      </c>
      <c r="C256" s="1">
        <v>7.9</v>
      </c>
      <c r="D256" s="1">
        <f t="shared" si="9"/>
        <v>1.0197499999999999</v>
      </c>
      <c r="E256" s="1">
        <v>-5.0599999999999996</v>
      </c>
      <c r="F256" s="1">
        <v>-3.25</v>
      </c>
      <c r="G256" s="1">
        <v>-2.78</v>
      </c>
      <c r="H256" s="1">
        <v>-4.08</v>
      </c>
      <c r="I256" s="1">
        <v>-1.96</v>
      </c>
      <c r="J256" s="1">
        <v>-1.77</v>
      </c>
      <c r="K256" s="1">
        <v>-4.0999999999999996</v>
      </c>
      <c r="L256" s="1">
        <f t="shared" si="10"/>
        <v>0.94940000000000002</v>
      </c>
      <c r="M256" s="1">
        <f t="shared" si="11"/>
        <v>-7.0349999999999913E-2</v>
      </c>
      <c r="N256" s="1">
        <v>0.99648506151142358</v>
      </c>
      <c r="O256" s="1">
        <v>1.0062862455177299</v>
      </c>
    </row>
    <row r="257" spans="1:15" x14ac:dyDescent="0.25">
      <c r="A257" s="1">
        <v>1990</v>
      </c>
      <c r="B257" s="1">
        <v>6</v>
      </c>
      <c r="C257" s="1">
        <v>7.73</v>
      </c>
      <c r="D257" s="1">
        <f t="shared" si="9"/>
        <v>1.019325</v>
      </c>
      <c r="E257" s="1">
        <v>3.48</v>
      </c>
      <c r="F257" s="1">
        <v>11.07</v>
      </c>
      <c r="G257" s="1">
        <v>2.41</v>
      </c>
      <c r="H257" s="1">
        <v>0.96</v>
      </c>
      <c r="I257" s="1">
        <v>6.8</v>
      </c>
      <c r="J257" s="1">
        <v>3.28</v>
      </c>
      <c r="K257" s="1">
        <v>-0.73</v>
      </c>
      <c r="L257" s="1">
        <f t="shared" si="10"/>
        <v>1.0347999999999999</v>
      </c>
      <c r="M257" s="1">
        <f t="shared" si="11"/>
        <v>1.5474999999999905E-2</v>
      </c>
      <c r="N257" s="1">
        <v>0.99805996472663139</v>
      </c>
      <c r="O257" s="1">
        <v>1.0000439927851832</v>
      </c>
    </row>
    <row r="258" spans="1:15" x14ac:dyDescent="0.25">
      <c r="A258" s="1">
        <v>1990</v>
      </c>
      <c r="B258" s="1">
        <v>9</v>
      </c>
      <c r="C258" s="1">
        <v>7.36</v>
      </c>
      <c r="D258" s="1">
        <f t="shared" si="9"/>
        <v>1.0184</v>
      </c>
      <c r="E258" s="1">
        <v>-17.38</v>
      </c>
      <c r="F258" s="1">
        <v>-15.93</v>
      </c>
      <c r="G258" s="1">
        <v>-11.55</v>
      </c>
      <c r="H258" s="1">
        <v>-16.73</v>
      </c>
      <c r="I258" s="1">
        <v>-26.78</v>
      </c>
      <c r="J258" s="1">
        <v>-22.28</v>
      </c>
      <c r="K258" s="1">
        <v>-22.39</v>
      </c>
      <c r="L258" s="1">
        <f t="shared" si="10"/>
        <v>0.82620000000000005</v>
      </c>
      <c r="M258" s="1">
        <f t="shared" si="11"/>
        <v>-0.19219999999999993</v>
      </c>
      <c r="N258" s="1">
        <v>0.99805619367379395</v>
      </c>
      <c r="O258" s="1">
        <v>1.0004838993489353</v>
      </c>
    </row>
    <row r="259" spans="1:15" x14ac:dyDescent="0.25">
      <c r="A259" s="1">
        <v>1990</v>
      </c>
      <c r="B259" s="1">
        <v>12</v>
      </c>
      <c r="C259" s="1">
        <v>6.74</v>
      </c>
      <c r="D259" s="1">
        <f t="shared" si="9"/>
        <v>1.01685</v>
      </c>
      <c r="E259" s="1">
        <v>7.06</v>
      </c>
      <c r="F259" s="1">
        <v>11.85</v>
      </c>
      <c r="G259" s="1">
        <v>7.17</v>
      </c>
      <c r="H259" s="1">
        <v>8.19</v>
      </c>
      <c r="I259" s="1">
        <v>7.31</v>
      </c>
      <c r="J259" s="1">
        <v>4.45</v>
      </c>
      <c r="K259" s="1">
        <v>1.33</v>
      </c>
      <c r="L259" s="1">
        <f t="shared" si="10"/>
        <v>1.0706</v>
      </c>
      <c r="M259" s="1">
        <f t="shared" si="11"/>
        <v>5.3749999999999964E-2</v>
      </c>
      <c r="N259" s="1">
        <v>0.98636685552407932</v>
      </c>
      <c r="O259" s="1">
        <v>0.9889196675900277</v>
      </c>
    </row>
    <row r="260" spans="1:15" x14ac:dyDescent="0.25">
      <c r="A260" s="1">
        <v>1991</v>
      </c>
      <c r="B260" s="1">
        <v>3</v>
      </c>
      <c r="C260" s="1">
        <v>5.91</v>
      </c>
      <c r="D260" s="1">
        <f t="shared" si="9"/>
        <v>1.014775</v>
      </c>
      <c r="E260" s="1">
        <v>15.25</v>
      </c>
      <c r="F260" s="1">
        <v>19.32</v>
      </c>
      <c r="G260" s="1">
        <v>11.14</v>
      </c>
      <c r="H260" s="1">
        <v>14.8</v>
      </c>
      <c r="I260" s="1">
        <v>31.56</v>
      </c>
      <c r="J260" s="1">
        <v>26.22</v>
      </c>
      <c r="K260" s="1">
        <v>27.81</v>
      </c>
      <c r="L260" s="1">
        <f t="shared" si="10"/>
        <v>1.1525000000000001</v>
      </c>
      <c r="M260" s="1">
        <f t="shared" si="11"/>
        <v>0.1377250000000001</v>
      </c>
      <c r="N260" s="1">
        <v>0.99748698617842402</v>
      </c>
      <c r="O260" s="1">
        <v>0.99350851451691791</v>
      </c>
    </row>
    <row r="261" spans="1:15" x14ac:dyDescent="0.25">
      <c r="A261" s="1">
        <v>1991</v>
      </c>
      <c r="B261" s="1">
        <v>6</v>
      </c>
      <c r="C261" s="1">
        <v>5.57</v>
      </c>
      <c r="D261" s="1">
        <f t="shared" si="9"/>
        <v>1.013925</v>
      </c>
      <c r="E261" s="1">
        <v>-1.69</v>
      </c>
      <c r="F261" s="1">
        <v>-0.65</v>
      </c>
      <c r="G261" s="1">
        <v>-0.71</v>
      </c>
      <c r="H261" s="1">
        <v>1.87</v>
      </c>
      <c r="I261" s="1">
        <v>-2.06</v>
      </c>
      <c r="J261" s="1">
        <v>2.95</v>
      </c>
      <c r="K261" s="1">
        <v>-0.11</v>
      </c>
      <c r="L261" s="1">
        <f t="shared" si="10"/>
        <v>0.98309999999999997</v>
      </c>
      <c r="M261" s="1">
        <f t="shared" si="11"/>
        <v>-3.0824999999999991E-2</v>
      </c>
      <c r="N261" s="1">
        <v>1.0026992981824725</v>
      </c>
      <c r="O261" s="1">
        <v>1.0051913179682255</v>
      </c>
    </row>
    <row r="262" spans="1:15" x14ac:dyDescent="0.25">
      <c r="A262" s="1">
        <v>1991</v>
      </c>
      <c r="B262" s="1">
        <v>9</v>
      </c>
      <c r="C262" s="1">
        <v>5.22</v>
      </c>
      <c r="D262" s="1">
        <f t="shared" si="9"/>
        <v>1.01305</v>
      </c>
      <c r="E262" s="1">
        <v>4.9800000000000004</v>
      </c>
      <c r="F262" s="1">
        <v>6.68</v>
      </c>
      <c r="G262" s="1">
        <v>5.88</v>
      </c>
      <c r="H262" s="1">
        <v>3.98</v>
      </c>
      <c r="I262" s="1">
        <v>10.95</v>
      </c>
      <c r="J262" s="1">
        <v>7.32</v>
      </c>
      <c r="K262" s="1">
        <v>6.54</v>
      </c>
      <c r="L262" s="1">
        <f t="shared" si="10"/>
        <v>1.0498000000000001</v>
      </c>
      <c r="M262" s="1">
        <f t="shared" si="11"/>
        <v>3.675000000000006E-2</v>
      </c>
      <c r="N262" s="1">
        <v>0.99802584350323043</v>
      </c>
      <c r="O262" s="1">
        <v>1.0012911268420819</v>
      </c>
    </row>
    <row r="263" spans="1:15" x14ac:dyDescent="0.25">
      <c r="A263" s="1">
        <v>1991</v>
      </c>
      <c r="B263" s="1">
        <v>12</v>
      </c>
      <c r="C263" s="1">
        <v>4.07</v>
      </c>
      <c r="D263" s="1">
        <f t="shared" si="9"/>
        <v>1.010175</v>
      </c>
      <c r="E263" s="1">
        <v>7.57</v>
      </c>
      <c r="F263" s="1">
        <v>13.34</v>
      </c>
      <c r="G263" s="1">
        <v>4.54</v>
      </c>
      <c r="H263" s="1">
        <v>4.72</v>
      </c>
      <c r="I263" s="1">
        <v>8.24</v>
      </c>
      <c r="J263" s="1">
        <v>5.44</v>
      </c>
      <c r="K263" s="1">
        <v>3.34</v>
      </c>
      <c r="L263" s="1">
        <f t="shared" si="10"/>
        <v>1.0757000000000001</v>
      </c>
      <c r="M263" s="1">
        <f t="shared" si="11"/>
        <v>6.5525000000000055E-2</v>
      </c>
      <c r="N263" s="1">
        <v>0.98813163100161838</v>
      </c>
      <c r="O263" s="1">
        <v>0.9963094708759449</v>
      </c>
    </row>
    <row r="264" spans="1:15" x14ac:dyDescent="0.25">
      <c r="A264" s="1">
        <v>1992</v>
      </c>
      <c r="B264" s="1">
        <v>3</v>
      </c>
      <c r="C264" s="1">
        <v>4.04</v>
      </c>
      <c r="D264" s="1">
        <f t="shared" si="9"/>
        <v>1.0101</v>
      </c>
      <c r="E264" s="1">
        <v>-2.31</v>
      </c>
      <c r="F264" s="1">
        <v>-4.6500000000000004</v>
      </c>
      <c r="G264" s="1">
        <v>-1.85</v>
      </c>
      <c r="H264" s="1">
        <v>9.86</v>
      </c>
      <c r="I264" s="1">
        <v>0.78</v>
      </c>
      <c r="J264" s="1">
        <v>8.61</v>
      </c>
      <c r="K264" s="1">
        <v>17.2</v>
      </c>
      <c r="L264" s="1">
        <f t="shared" si="10"/>
        <v>0.97689999999999999</v>
      </c>
      <c r="M264" s="1">
        <f t="shared" si="11"/>
        <v>-3.3200000000000007E-2</v>
      </c>
      <c r="N264" s="1">
        <v>1.0118289353958143</v>
      </c>
      <c r="O264" s="1">
        <v>1.0157986343553354</v>
      </c>
    </row>
    <row r="265" spans="1:15" x14ac:dyDescent="0.25">
      <c r="A265" s="1">
        <v>1992</v>
      </c>
      <c r="B265" s="1">
        <v>6</v>
      </c>
      <c r="C265" s="1">
        <v>3.66</v>
      </c>
      <c r="D265" s="1">
        <f t="shared" si="9"/>
        <v>1.00915</v>
      </c>
      <c r="E265" s="1">
        <v>-0.54</v>
      </c>
      <c r="F265" s="1">
        <v>-1.36</v>
      </c>
      <c r="G265" s="1">
        <v>4.33</v>
      </c>
      <c r="H265" s="1">
        <v>4.9400000000000004</v>
      </c>
      <c r="I265" s="1">
        <v>-11.78</v>
      </c>
      <c r="J265" s="1">
        <v>-4.54</v>
      </c>
      <c r="K265" s="1">
        <v>-1.5</v>
      </c>
      <c r="L265" s="1">
        <f t="shared" si="10"/>
        <v>0.99460000000000004</v>
      </c>
      <c r="M265" s="1">
        <f t="shared" si="11"/>
        <v>-1.4549999999999952E-2</v>
      </c>
      <c r="N265" s="1">
        <v>1.0008992805755397</v>
      </c>
      <c r="O265" s="1">
        <v>1.0034708492596986</v>
      </c>
    </row>
    <row r="266" spans="1:15" x14ac:dyDescent="0.25">
      <c r="A266" s="1">
        <v>1992</v>
      </c>
      <c r="B266" s="1">
        <v>9</v>
      </c>
      <c r="C266" s="1">
        <v>2.91</v>
      </c>
      <c r="D266" s="1">
        <f t="shared" si="9"/>
        <v>1.0072749999999999</v>
      </c>
      <c r="E266" s="1">
        <v>2.54</v>
      </c>
      <c r="F266" s="1">
        <v>4.9000000000000004</v>
      </c>
      <c r="G266" s="1">
        <v>3.29</v>
      </c>
      <c r="H266" s="1">
        <v>-1.79</v>
      </c>
      <c r="I266" s="1">
        <v>0.59</v>
      </c>
      <c r="J266" s="1">
        <v>4.28</v>
      </c>
      <c r="K266" s="1">
        <v>2.68</v>
      </c>
      <c r="L266" s="1">
        <f t="shared" si="10"/>
        <v>1.0254000000000001</v>
      </c>
      <c r="M266" s="1">
        <f t="shared" si="11"/>
        <v>1.8125000000000169E-2</v>
      </c>
      <c r="N266" s="1">
        <v>1.0021563342318058</v>
      </c>
      <c r="O266" s="1">
        <v>1.0071366024518389</v>
      </c>
    </row>
    <row r="267" spans="1:15" x14ac:dyDescent="0.25">
      <c r="A267" s="1">
        <v>1992</v>
      </c>
      <c r="B267" s="1">
        <v>12</v>
      </c>
      <c r="C267" s="1">
        <v>3.22</v>
      </c>
      <c r="D267" s="1">
        <f t="shared" si="9"/>
        <v>1.0080499999999999</v>
      </c>
      <c r="E267" s="1">
        <v>6.62</v>
      </c>
      <c r="F267" s="1">
        <v>7.85</v>
      </c>
      <c r="G267" s="1">
        <v>3.67</v>
      </c>
      <c r="H267" s="1">
        <v>9.1300000000000008</v>
      </c>
      <c r="I267" s="1">
        <v>18.32</v>
      </c>
      <c r="J267" s="1">
        <v>13.21</v>
      </c>
      <c r="K267" s="1">
        <v>13.68</v>
      </c>
      <c r="L267" s="1">
        <f t="shared" si="10"/>
        <v>1.0662</v>
      </c>
      <c r="M267" s="1">
        <f t="shared" si="11"/>
        <v>5.8150000000000146E-2</v>
      </c>
      <c r="N267" s="1">
        <v>1.0066343912497759</v>
      </c>
      <c r="O267" s="1">
        <v>1.0083902099726123</v>
      </c>
    </row>
    <row r="268" spans="1:15" x14ac:dyDescent="0.25">
      <c r="A268" s="1">
        <v>1993</v>
      </c>
      <c r="B268" s="1">
        <v>3</v>
      </c>
      <c r="C268" s="1">
        <v>2.95</v>
      </c>
      <c r="D268" s="1">
        <f t="shared" si="9"/>
        <v>1.0073749999999999</v>
      </c>
      <c r="E268" s="1">
        <v>3.84</v>
      </c>
      <c r="F268" s="1">
        <v>-1.1100000000000001</v>
      </c>
      <c r="G268" s="1">
        <v>9.26</v>
      </c>
      <c r="H268" s="1">
        <v>10.81</v>
      </c>
      <c r="I268" s="1">
        <v>-1.78</v>
      </c>
      <c r="J268" s="1">
        <v>7.36</v>
      </c>
      <c r="K268" s="1">
        <v>11.69</v>
      </c>
      <c r="L268" s="1">
        <f t="shared" si="10"/>
        <v>1.0384</v>
      </c>
      <c r="M268" s="1">
        <f t="shared" si="11"/>
        <v>3.102500000000008E-2</v>
      </c>
      <c r="N268" s="1">
        <v>0.99804061275382971</v>
      </c>
      <c r="O268" s="1">
        <v>1.0008622176237283</v>
      </c>
    </row>
    <row r="269" spans="1:15" x14ac:dyDescent="0.25">
      <c r="A269" s="1">
        <v>1993</v>
      </c>
      <c r="B269" s="1">
        <v>6</v>
      </c>
      <c r="C269" s="1">
        <v>3.07</v>
      </c>
      <c r="D269" s="1">
        <f t="shared" si="9"/>
        <v>1.0076750000000001</v>
      </c>
      <c r="E269" s="1">
        <v>-0.12</v>
      </c>
      <c r="F269" s="1">
        <v>-1.39</v>
      </c>
      <c r="G269" s="1">
        <v>2.0099999999999998</v>
      </c>
      <c r="H269" s="1">
        <v>1.76</v>
      </c>
      <c r="I269" s="1">
        <v>2.21</v>
      </c>
      <c r="J269" s="1">
        <v>0.22</v>
      </c>
      <c r="K269" s="1">
        <v>2.13</v>
      </c>
      <c r="L269" s="1">
        <f t="shared" si="10"/>
        <v>0.99880000000000002</v>
      </c>
      <c r="M269" s="1">
        <f t="shared" si="11"/>
        <v>-8.8750000000000773E-3</v>
      </c>
      <c r="N269" s="1">
        <v>1.0048188470462251</v>
      </c>
      <c r="O269" s="1">
        <v>1.0059011026878015</v>
      </c>
    </row>
    <row r="270" spans="1:15" x14ac:dyDescent="0.25">
      <c r="A270" s="1">
        <v>1993</v>
      </c>
      <c r="B270" s="1">
        <v>9</v>
      </c>
      <c r="C270" s="1">
        <v>2.95</v>
      </c>
      <c r="D270" s="1">
        <f t="shared" si="9"/>
        <v>1.0073749999999999</v>
      </c>
      <c r="E270" s="1">
        <v>3.13</v>
      </c>
      <c r="F270" s="1">
        <v>1.29</v>
      </c>
      <c r="G270" s="1">
        <v>5.24</v>
      </c>
      <c r="H270" s="1">
        <v>3.08</v>
      </c>
      <c r="I270" s="1">
        <v>9.64</v>
      </c>
      <c r="J270" s="1">
        <v>7.2</v>
      </c>
      <c r="K270" s="1">
        <v>7.8</v>
      </c>
      <c r="L270" s="1">
        <f t="shared" si="10"/>
        <v>1.0313000000000001</v>
      </c>
      <c r="M270" s="1">
        <f t="shared" si="11"/>
        <v>2.3925000000000196E-2</v>
      </c>
      <c r="N270" s="1">
        <v>1.0065719360568384</v>
      </c>
      <c r="O270" s="1">
        <v>1.0076221470474886</v>
      </c>
    </row>
    <row r="271" spans="1:15" x14ac:dyDescent="0.25">
      <c r="A271" s="1">
        <v>1993</v>
      </c>
      <c r="B271" s="1">
        <v>12</v>
      </c>
      <c r="C271" s="1">
        <v>3.06</v>
      </c>
      <c r="D271" s="1">
        <f t="shared" si="9"/>
        <v>1.0076499999999999</v>
      </c>
      <c r="E271" s="1">
        <v>1.1599999999999999</v>
      </c>
      <c r="F271" s="1">
        <v>3.66</v>
      </c>
      <c r="G271" s="1">
        <v>-0.99</v>
      </c>
      <c r="H271" s="1">
        <v>2.82</v>
      </c>
      <c r="I271" s="1">
        <v>2.34</v>
      </c>
      <c r="J271" s="1">
        <v>2.66</v>
      </c>
      <c r="K271" s="1">
        <v>5.23</v>
      </c>
      <c r="L271" s="1">
        <f t="shared" si="10"/>
        <v>1.0116000000000001</v>
      </c>
      <c r="M271" s="1">
        <f t="shared" si="11"/>
        <v>3.9500000000001201E-3</v>
      </c>
      <c r="N271" s="1">
        <v>1.003705664372684</v>
      </c>
      <c r="O271" s="1">
        <v>1.0056096213505588</v>
      </c>
    </row>
    <row r="272" spans="1:15" x14ac:dyDescent="0.25">
      <c r="A272" s="1">
        <v>1994</v>
      </c>
      <c r="B272" s="1">
        <v>3</v>
      </c>
      <c r="C272" s="1">
        <v>3.5</v>
      </c>
      <c r="D272" s="1">
        <f t="shared" si="9"/>
        <v>1.00875</v>
      </c>
      <c r="E272" s="1">
        <v>-4.53</v>
      </c>
      <c r="F272" s="1">
        <v>-4.82</v>
      </c>
      <c r="G272" s="1">
        <v>-1.72</v>
      </c>
      <c r="H272" s="1">
        <v>-7.04</v>
      </c>
      <c r="I272" s="1">
        <v>-4.0999999999999996</v>
      </c>
      <c r="J272" s="1">
        <v>-2.1</v>
      </c>
      <c r="K272" s="1">
        <v>0.26</v>
      </c>
      <c r="L272" s="1">
        <f t="shared" si="10"/>
        <v>0.95469999999999999</v>
      </c>
      <c r="M272" s="1">
        <f t="shared" si="11"/>
        <v>-5.4050000000000042E-2</v>
      </c>
      <c r="N272" s="1">
        <v>1.0107243319268635</v>
      </c>
      <c r="O272" s="1">
        <v>1.0087900942399526</v>
      </c>
    </row>
    <row r="273" spans="1:15" x14ac:dyDescent="0.25">
      <c r="A273" s="1">
        <v>1994</v>
      </c>
      <c r="B273" s="1">
        <v>6</v>
      </c>
      <c r="C273" s="1">
        <v>4.1399999999999997</v>
      </c>
      <c r="D273" s="1">
        <f t="shared" si="9"/>
        <v>1.0103500000000001</v>
      </c>
      <c r="E273" s="1">
        <v>-1.79</v>
      </c>
      <c r="F273" s="1">
        <v>-1.97</v>
      </c>
      <c r="G273" s="1">
        <v>1.54</v>
      </c>
      <c r="H273" s="1">
        <v>-1.72</v>
      </c>
      <c r="I273" s="1">
        <v>-9.48</v>
      </c>
      <c r="J273" s="1">
        <v>-1.78</v>
      </c>
      <c r="K273" s="1">
        <v>0.72</v>
      </c>
      <c r="L273" s="1">
        <f t="shared" si="10"/>
        <v>0.98209999999999997</v>
      </c>
      <c r="M273" s="1">
        <f t="shared" si="11"/>
        <v>-2.8250000000000108E-2</v>
      </c>
      <c r="N273" s="1">
        <v>1.004870412245608</v>
      </c>
      <c r="O273" s="1">
        <v>1.0047756692220686</v>
      </c>
    </row>
    <row r="274" spans="1:15" x14ac:dyDescent="0.25">
      <c r="A274" s="1">
        <v>1994</v>
      </c>
      <c r="B274" s="1">
        <v>9</v>
      </c>
      <c r="C274" s="1">
        <v>4.62</v>
      </c>
      <c r="D274" s="1">
        <f t="shared" si="9"/>
        <v>1.0115499999999999</v>
      </c>
      <c r="E274" s="1">
        <v>4.46</v>
      </c>
      <c r="F274" s="1">
        <v>8.1999999999999993</v>
      </c>
      <c r="G274" s="1">
        <v>2.57</v>
      </c>
      <c r="H274" s="1">
        <v>2.99</v>
      </c>
      <c r="I274" s="1">
        <v>10.53</v>
      </c>
      <c r="J274" s="1">
        <v>5.82</v>
      </c>
      <c r="K274" s="1">
        <v>6.73</v>
      </c>
      <c r="L274" s="1">
        <f t="shared" si="10"/>
        <v>1.0446</v>
      </c>
      <c r="M274" s="1">
        <f t="shared" si="11"/>
        <v>3.3050000000000024E-2</v>
      </c>
      <c r="N274" s="1">
        <v>1.005366106975939</v>
      </c>
      <c r="O274" s="1">
        <v>1.0045028142589119</v>
      </c>
    </row>
    <row r="275" spans="1:15" x14ac:dyDescent="0.25">
      <c r="A275" s="1">
        <v>1994</v>
      </c>
      <c r="B275" s="1">
        <v>12</v>
      </c>
      <c r="C275" s="1">
        <v>5.6</v>
      </c>
      <c r="D275" s="1">
        <f t="shared" si="9"/>
        <v>1.014</v>
      </c>
      <c r="E275" s="1">
        <v>-1.97</v>
      </c>
      <c r="F275" s="1">
        <v>0.99</v>
      </c>
      <c r="G275" s="1">
        <v>-2.21</v>
      </c>
      <c r="H275" s="1">
        <v>0.14000000000000001</v>
      </c>
      <c r="I275" s="1">
        <v>-0.32</v>
      </c>
      <c r="J275" s="1">
        <v>-3.12</v>
      </c>
      <c r="K275" s="1">
        <v>-4.24</v>
      </c>
      <c r="L275" s="1">
        <f t="shared" si="10"/>
        <v>0.98029999999999995</v>
      </c>
      <c r="M275" s="1">
        <f t="shared" si="11"/>
        <v>-3.3700000000000063E-2</v>
      </c>
      <c r="N275" s="1">
        <v>1.0075757575757576</v>
      </c>
      <c r="O275" s="1">
        <v>1.0076785788403271</v>
      </c>
    </row>
    <row r="276" spans="1:15" x14ac:dyDescent="0.25">
      <c r="A276" s="1">
        <v>1995</v>
      </c>
      <c r="B276" s="1">
        <v>3</v>
      </c>
      <c r="C276" s="1">
        <v>5.73</v>
      </c>
      <c r="D276" s="1">
        <f t="shared" si="9"/>
        <v>1.0143249999999999</v>
      </c>
      <c r="E276" s="1">
        <v>7.9</v>
      </c>
      <c r="F276" s="1">
        <v>9.4700000000000006</v>
      </c>
      <c r="G276" s="1">
        <v>9.85</v>
      </c>
      <c r="H276" s="1">
        <v>9.02</v>
      </c>
      <c r="I276" s="1">
        <v>5.94</v>
      </c>
      <c r="J276" s="1">
        <v>4.96</v>
      </c>
      <c r="K276" s="1">
        <v>7.14</v>
      </c>
      <c r="L276" s="1">
        <f t="shared" si="10"/>
        <v>1.079</v>
      </c>
      <c r="M276" s="1">
        <f t="shared" si="11"/>
        <v>6.4675000000000038E-2</v>
      </c>
      <c r="N276" s="1">
        <v>1.0008544087491456</v>
      </c>
      <c r="O276" s="1">
        <v>0.99995881044567103</v>
      </c>
    </row>
    <row r="277" spans="1:15" x14ac:dyDescent="0.25">
      <c r="A277" s="1">
        <v>1995</v>
      </c>
      <c r="B277" s="1">
        <v>6</v>
      </c>
      <c r="C277" s="1">
        <v>5.47</v>
      </c>
      <c r="D277" s="1">
        <f t="shared" si="9"/>
        <v>1.0136750000000001</v>
      </c>
      <c r="E277" s="1">
        <v>7.98</v>
      </c>
      <c r="F277" s="1">
        <v>9.85</v>
      </c>
      <c r="G277" s="1">
        <v>7.81</v>
      </c>
      <c r="H277" s="1">
        <v>11.64</v>
      </c>
      <c r="I277" s="1">
        <v>11.07</v>
      </c>
      <c r="J277" s="1">
        <v>9.73</v>
      </c>
      <c r="K277" s="1">
        <v>9.18</v>
      </c>
      <c r="L277" s="1">
        <f t="shared" si="10"/>
        <v>1.0798000000000001</v>
      </c>
      <c r="M277" s="1">
        <f t="shared" si="11"/>
        <v>6.6124999999999989E-2</v>
      </c>
      <c r="N277" s="1">
        <v>1.0020488304592794</v>
      </c>
      <c r="O277" s="1">
        <v>1.0061374963957654</v>
      </c>
    </row>
    <row r="278" spans="1:15" x14ac:dyDescent="0.25">
      <c r="A278" s="1">
        <v>1995</v>
      </c>
      <c r="B278" s="1">
        <v>9</v>
      </c>
      <c r="C278" s="1">
        <v>5.28</v>
      </c>
      <c r="D278" s="1">
        <f t="shared" si="9"/>
        <v>1.0132000000000001</v>
      </c>
      <c r="E278" s="1">
        <v>7.71</v>
      </c>
      <c r="F278" s="1">
        <v>8.74</v>
      </c>
      <c r="G278" s="1">
        <v>8.7799999999999994</v>
      </c>
      <c r="H278" s="1">
        <v>8.4700000000000006</v>
      </c>
      <c r="I278" s="1">
        <v>14.44</v>
      </c>
      <c r="J278" s="1">
        <v>10.36</v>
      </c>
      <c r="K278" s="1">
        <v>8.7100000000000009</v>
      </c>
      <c r="L278" s="1">
        <f t="shared" si="10"/>
        <v>1.0770999999999999</v>
      </c>
      <c r="M278" s="1">
        <f t="shared" si="11"/>
        <v>6.3899999999999846E-2</v>
      </c>
      <c r="N278" s="1">
        <v>1.000340773555972</v>
      </c>
      <c r="O278" s="1">
        <v>1.0059362973880293</v>
      </c>
    </row>
    <row r="279" spans="1:15" x14ac:dyDescent="0.25">
      <c r="A279" s="1">
        <v>1995</v>
      </c>
      <c r="B279" s="1">
        <v>12</v>
      </c>
      <c r="C279" s="1">
        <v>5.14</v>
      </c>
      <c r="D279" s="1">
        <f t="shared" si="9"/>
        <v>1.01285</v>
      </c>
      <c r="E279" s="1">
        <v>3.47</v>
      </c>
      <c r="F279" s="1">
        <v>4.8899999999999997</v>
      </c>
      <c r="G279" s="1">
        <v>6.14</v>
      </c>
      <c r="H279" s="1">
        <v>4.29</v>
      </c>
      <c r="I279" s="1">
        <v>0.35</v>
      </c>
      <c r="J279" s="1">
        <v>0.65</v>
      </c>
      <c r="K279" s="1">
        <v>0.4</v>
      </c>
      <c r="L279" s="1">
        <f t="shared" si="10"/>
        <v>1.0347</v>
      </c>
      <c r="M279" s="1">
        <f t="shared" si="11"/>
        <v>2.1849999999999925E-2</v>
      </c>
      <c r="N279" s="1">
        <v>1.0022142735479476</v>
      </c>
      <c r="O279" s="1">
        <v>1.0039070448903178</v>
      </c>
    </row>
    <row r="280" spans="1:15" x14ac:dyDescent="0.25">
      <c r="A280" s="1">
        <v>1996</v>
      </c>
      <c r="B280" s="1">
        <v>3</v>
      </c>
      <c r="C280" s="1">
        <v>4.96</v>
      </c>
      <c r="D280" s="1">
        <f t="shared" si="9"/>
        <v>1.0124</v>
      </c>
      <c r="E280" s="1">
        <v>4.4000000000000004</v>
      </c>
      <c r="F280" s="1">
        <v>5.0599999999999996</v>
      </c>
      <c r="G280" s="1">
        <v>6.86</v>
      </c>
      <c r="H280" s="1">
        <v>4.24</v>
      </c>
      <c r="I280" s="1">
        <v>7.15</v>
      </c>
      <c r="J280" s="1">
        <v>6.37</v>
      </c>
      <c r="K280" s="1">
        <v>5.98</v>
      </c>
      <c r="L280" s="1">
        <f t="shared" si="10"/>
        <v>1.044</v>
      </c>
      <c r="M280" s="1">
        <f t="shared" si="11"/>
        <v>3.1600000000000072E-2</v>
      </c>
      <c r="N280" s="1">
        <v>1.0039089055064583</v>
      </c>
      <c r="O280" s="1">
        <v>1.0067701787813679</v>
      </c>
    </row>
    <row r="281" spans="1:15" x14ac:dyDescent="0.25">
      <c r="A281" s="1">
        <v>1996</v>
      </c>
      <c r="B281" s="1">
        <v>6</v>
      </c>
      <c r="C281" s="1">
        <v>5.09</v>
      </c>
      <c r="D281" s="1">
        <f t="shared" si="9"/>
        <v>1.0127250000000001</v>
      </c>
      <c r="E281" s="1">
        <v>3.41</v>
      </c>
      <c r="F281" s="1">
        <v>6.08</v>
      </c>
      <c r="G281" s="1">
        <v>2.35</v>
      </c>
      <c r="H281" s="1">
        <v>1.76</v>
      </c>
      <c r="I281" s="1">
        <v>9.58</v>
      </c>
      <c r="J281" s="1">
        <v>6.3</v>
      </c>
      <c r="K281" s="1">
        <v>5.72</v>
      </c>
      <c r="L281" s="1">
        <f t="shared" si="10"/>
        <v>1.0341</v>
      </c>
      <c r="M281" s="1">
        <f t="shared" si="11"/>
        <v>2.1374999999999922E-2</v>
      </c>
      <c r="N281" s="1">
        <v>1.0099881496529541</v>
      </c>
      <c r="O281" s="1">
        <v>1.0080132076991222</v>
      </c>
    </row>
    <row r="282" spans="1:15" x14ac:dyDescent="0.25">
      <c r="A282" s="1">
        <v>1996</v>
      </c>
      <c r="B282" s="1">
        <v>9</v>
      </c>
      <c r="C282" s="1">
        <v>5.09</v>
      </c>
      <c r="D282" s="1">
        <f t="shared" si="9"/>
        <v>1.0127250000000001</v>
      </c>
      <c r="E282" s="1">
        <v>1.46</v>
      </c>
      <c r="F282" s="1">
        <v>3.19</v>
      </c>
      <c r="G282" s="1">
        <v>4.4400000000000004</v>
      </c>
      <c r="H282" s="1">
        <v>-0.85</v>
      </c>
      <c r="I282" s="1">
        <v>-2.52</v>
      </c>
      <c r="J282" s="1">
        <v>0.94</v>
      </c>
      <c r="K282" s="1">
        <v>1.25</v>
      </c>
      <c r="L282" s="1">
        <f t="shared" si="10"/>
        <v>1.0145999999999999</v>
      </c>
      <c r="M282" s="1">
        <f t="shared" si="11"/>
        <v>1.874999999999849E-3</v>
      </c>
      <c r="N282" s="1">
        <v>1.003855179349648</v>
      </c>
      <c r="O282" s="1">
        <v>1.0027563616026844</v>
      </c>
    </row>
    <row r="283" spans="1:15" x14ac:dyDescent="0.25">
      <c r="A283" s="1">
        <v>1996</v>
      </c>
      <c r="B283" s="1">
        <v>12</v>
      </c>
      <c r="C283" s="1">
        <v>4.91</v>
      </c>
      <c r="D283" s="1">
        <f t="shared" si="9"/>
        <v>1.012275</v>
      </c>
      <c r="E283" s="1">
        <v>5.58</v>
      </c>
      <c r="F283" s="1">
        <v>5.43</v>
      </c>
      <c r="G283" s="1">
        <v>10.58</v>
      </c>
      <c r="H283" s="1">
        <v>7.78</v>
      </c>
      <c r="I283" s="1">
        <v>-1.83</v>
      </c>
      <c r="J283" s="1">
        <v>7.11</v>
      </c>
      <c r="K283" s="1">
        <v>6.41</v>
      </c>
      <c r="L283" s="1">
        <f t="shared" si="10"/>
        <v>1.0558000000000001</v>
      </c>
      <c r="M283" s="1">
        <f t="shared" si="11"/>
        <v>4.3525000000000036E-2</v>
      </c>
      <c r="N283" s="1">
        <v>1.0048422107196526</v>
      </c>
      <c r="O283" s="1">
        <v>1.0046211457254401</v>
      </c>
    </row>
    <row r="284" spans="1:15" x14ac:dyDescent="0.25">
      <c r="A284" s="1">
        <v>1997</v>
      </c>
      <c r="B284" s="1">
        <v>3</v>
      </c>
      <c r="C284" s="1">
        <v>5.14</v>
      </c>
      <c r="D284" s="1">
        <f t="shared" si="9"/>
        <v>1.01285</v>
      </c>
      <c r="E284" s="1">
        <v>-0.76</v>
      </c>
      <c r="F284" s="1">
        <v>0.48</v>
      </c>
      <c r="G284" s="1">
        <v>2.91</v>
      </c>
      <c r="H284" s="1">
        <v>-0.44</v>
      </c>
      <c r="I284" s="1">
        <v>-11.16</v>
      </c>
      <c r="J284" s="1">
        <v>-1.2</v>
      </c>
      <c r="K284" s="1">
        <v>1.66</v>
      </c>
      <c r="L284" s="1">
        <f t="shared" si="10"/>
        <v>0.99239999999999995</v>
      </c>
      <c r="M284" s="1">
        <f t="shared" si="11"/>
        <v>-2.0450000000000079E-2</v>
      </c>
      <c r="N284" s="1">
        <v>1.0034895314057826</v>
      </c>
      <c r="O284" s="1">
        <v>1.007891188833373</v>
      </c>
    </row>
    <row r="285" spans="1:15" x14ac:dyDescent="0.25">
      <c r="A285" s="1">
        <v>1997</v>
      </c>
      <c r="B285" s="1">
        <v>6</v>
      </c>
      <c r="C285" s="1">
        <v>4.93</v>
      </c>
      <c r="D285" s="1">
        <f t="shared" si="9"/>
        <v>1.0123249999999999</v>
      </c>
      <c r="E285" s="1">
        <v>15.65</v>
      </c>
      <c r="F285" s="1">
        <v>19.559999999999999</v>
      </c>
      <c r="G285" s="1">
        <v>13.71</v>
      </c>
      <c r="H285" s="1">
        <v>11.8</v>
      </c>
      <c r="I285" s="1">
        <v>19.27</v>
      </c>
      <c r="J285" s="1">
        <v>16.940000000000001</v>
      </c>
      <c r="K285" s="1">
        <v>15.6</v>
      </c>
      <c r="L285" s="1">
        <f t="shared" si="10"/>
        <v>1.1565000000000001</v>
      </c>
      <c r="M285" s="1">
        <f t="shared" si="11"/>
        <v>0.14417500000000016</v>
      </c>
      <c r="N285" s="1">
        <v>0.99768173538665339</v>
      </c>
      <c r="O285" s="1">
        <v>1.0016917810913955</v>
      </c>
    </row>
    <row r="286" spans="1:15" x14ac:dyDescent="0.25">
      <c r="A286" s="1">
        <v>1997</v>
      </c>
      <c r="B286" s="1">
        <v>9</v>
      </c>
      <c r="C286" s="1">
        <v>4.95</v>
      </c>
      <c r="D286" s="1">
        <f t="shared" si="9"/>
        <v>1.012375</v>
      </c>
      <c r="E286" s="1">
        <v>8.51</v>
      </c>
      <c r="F286" s="1">
        <v>7.41</v>
      </c>
      <c r="G286" s="1">
        <v>10.96</v>
      </c>
      <c r="H286" s="1">
        <v>10.87</v>
      </c>
      <c r="I286" s="1">
        <v>20.260000000000002</v>
      </c>
      <c r="J286" s="1">
        <v>17.3</v>
      </c>
      <c r="K286" s="1">
        <v>17.12</v>
      </c>
      <c r="L286" s="1">
        <f t="shared" si="10"/>
        <v>1.0851</v>
      </c>
      <c r="M286" s="1">
        <f t="shared" si="11"/>
        <v>7.2724999999999929E-2</v>
      </c>
      <c r="N286" s="1">
        <v>1.0126141078838173</v>
      </c>
      <c r="O286" s="1">
        <v>1.0137470542026707</v>
      </c>
    </row>
    <row r="287" spans="1:15" x14ac:dyDescent="0.25">
      <c r="A287" s="1">
        <v>1997</v>
      </c>
      <c r="B287" s="1">
        <v>12</v>
      </c>
      <c r="C287" s="1">
        <v>5.16</v>
      </c>
      <c r="D287" s="1">
        <f t="shared" si="9"/>
        <v>1.0128999999999999</v>
      </c>
      <c r="E287" s="1">
        <v>0.44</v>
      </c>
      <c r="F287" s="1">
        <v>2</v>
      </c>
      <c r="G287" s="1">
        <v>1.88</v>
      </c>
      <c r="H287" s="1">
        <v>6.87</v>
      </c>
      <c r="I287" s="1">
        <v>-9.52</v>
      </c>
      <c r="J287" s="1">
        <v>-2.59</v>
      </c>
      <c r="K287" s="1">
        <v>-0.25</v>
      </c>
      <c r="L287" s="1">
        <f t="shared" si="10"/>
        <v>1.0044</v>
      </c>
      <c r="M287" s="1">
        <f t="shared" si="11"/>
        <v>-8.499999999999952E-3</v>
      </c>
      <c r="N287" s="1">
        <v>1.0039337813473201</v>
      </c>
      <c r="O287" s="1">
        <v>1.0087175513366913</v>
      </c>
    </row>
    <row r="288" spans="1:15" x14ac:dyDescent="0.25">
      <c r="A288" s="1">
        <v>1998</v>
      </c>
      <c r="B288" s="1">
        <v>3</v>
      </c>
      <c r="C288" s="1">
        <v>5.03</v>
      </c>
      <c r="D288" s="1">
        <f t="shared" ref="D288:D351" si="12">(1+C288/4/100)</f>
        <v>1.012575</v>
      </c>
      <c r="E288" s="1">
        <v>12.21</v>
      </c>
      <c r="F288" s="1">
        <v>14.63</v>
      </c>
      <c r="G288" s="1">
        <v>11.93</v>
      </c>
      <c r="H288" s="1">
        <v>11.75</v>
      </c>
      <c r="I288" s="1">
        <v>13.43</v>
      </c>
      <c r="J288" s="1">
        <v>10.43</v>
      </c>
      <c r="K288" s="1">
        <v>10.19</v>
      </c>
      <c r="L288" s="1">
        <f t="shared" ref="L288:L351" si="13">E288/100+1</f>
        <v>1.1221000000000001</v>
      </c>
      <c r="M288" s="1">
        <f t="shared" si="11"/>
        <v>0.10952500000000009</v>
      </c>
      <c r="N288" s="1">
        <v>1.0045714285714287</v>
      </c>
      <c r="O288" s="1">
        <v>1.0077203764163627</v>
      </c>
    </row>
    <row r="289" spans="1:15" x14ac:dyDescent="0.25">
      <c r="A289" s="1">
        <v>1998</v>
      </c>
      <c r="B289" s="1">
        <v>6</v>
      </c>
      <c r="C289" s="1">
        <v>4.9800000000000004</v>
      </c>
      <c r="D289" s="1">
        <f t="shared" si="12"/>
        <v>1.0124500000000001</v>
      </c>
      <c r="E289" s="1">
        <v>0.79</v>
      </c>
      <c r="F289" s="1">
        <v>4.29</v>
      </c>
      <c r="G289" s="1">
        <v>-0.02</v>
      </c>
      <c r="H289" s="1">
        <v>1.77</v>
      </c>
      <c r="I289" s="1">
        <v>-6.28</v>
      </c>
      <c r="J289" s="1">
        <v>-4.5</v>
      </c>
      <c r="K289" s="1">
        <v>-4.78</v>
      </c>
      <c r="L289" s="1">
        <f t="shared" si="13"/>
        <v>1.0079</v>
      </c>
      <c r="M289" s="1">
        <f t="shared" ref="M289:M352" si="14">L289-D289</f>
        <v>-4.550000000000054E-3</v>
      </c>
      <c r="N289" s="1">
        <v>1.0094262961157159</v>
      </c>
      <c r="O289" s="1">
        <v>1.0148650708949536</v>
      </c>
    </row>
    <row r="290" spans="1:15" x14ac:dyDescent="0.25">
      <c r="A290" s="1">
        <v>1998</v>
      </c>
      <c r="B290" s="1">
        <v>9</v>
      </c>
      <c r="C290" s="1">
        <v>4.6100000000000003</v>
      </c>
      <c r="D290" s="1">
        <f t="shared" si="12"/>
        <v>1.011525</v>
      </c>
      <c r="E290" s="1">
        <v>-13.04</v>
      </c>
      <c r="F290" s="1">
        <v>-10.07</v>
      </c>
      <c r="G290" s="1">
        <v>-14.47</v>
      </c>
      <c r="H290" s="1">
        <v>-7.84</v>
      </c>
      <c r="I290" s="1">
        <v>-22.22</v>
      </c>
      <c r="J290" s="1">
        <v>-21.14</v>
      </c>
      <c r="K290" s="1">
        <v>-21.53</v>
      </c>
      <c r="L290" s="1">
        <f t="shared" si="13"/>
        <v>0.86960000000000004</v>
      </c>
      <c r="M290" s="1">
        <f t="shared" si="14"/>
        <v>-0.14192499999999997</v>
      </c>
      <c r="N290" s="1">
        <v>1.0040251167283851</v>
      </c>
      <c r="O290" s="1">
        <v>1.0100277923833847</v>
      </c>
    </row>
    <row r="291" spans="1:15" x14ac:dyDescent="0.25">
      <c r="A291" s="1">
        <v>1998</v>
      </c>
      <c r="B291" s="1">
        <v>12</v>
      </c>
      <c r="C291" s="1">
        <v>4.3899999999999997</v>
      </c>
      <c r="D291" s="1">
        <f t="shared" si="12"/>
        <v>1.010975</v>
      </c>
      <c r="E291" s="1">
        <v>20.65</v>
      </c>
      <c r="F291" s="1">
        <v>25.23</v>
      </c>
      <c r="G291" s="1">
        <v>14.11</v>
      </c>
      <c r="H291" s="1">
        <v>10.91</v>
      </c>
      <c r="I291" s="1">
        <v>24.6</v>
      </c>
      <c r="J291" s="1">
        <v>15.2</v>
      </c>
      <c r="K291" s="1">
        <v>10.97</v>
      </c>
      <c r="L291" s="1">
        <f t="shared" si="13"/>
        <v>1.2064999999999999</v>
      </c>
      <c r="M291" s="1">
        <f t="shared" si="14"/>
        <v>0.19552499999999995</v>
      </c>
      <c r="N291" s="1">
        <v>1.0104233483001925</v>
      </c>
      <c r="O291" s="1">
        <v>1.0116387163946008</v>
      </c>
    </row>
    <row r="292" spans="1:15" x14ac:dyDescent="0.25">
      <c r="A292" s="1">
        <v>1999</v>
      </c>
      <c r="B292" s="1">
        <v>3</v>
      </c>
      <c r="C292" s="1">
        <v>4.4400000000000004</v>
      </c>
      <c r="D292" s="1">
        <f t="shared" si="12"/>
        <v>1.0111000000000001</v>
      </c>
      <c r="E292" s="1">
        <v>2.73</v>
      </c>
      <c r="F292" s="1">
        <v>5.56</v>
      </c>
      <c r="G292" s="1">
        <v>1.21</v>
      </c>
      <c r="H292" s="1">
        <v>-2.31</v>
      </c>
      <c r="I292" s="1">
        <v>-3.92</v>
      </c>
      <c r="J292" s="1">
        <v>-7.91</v>
      </c>
      <c r="K292" s="1">
        <v>-7.98</v>
      </c>
      <c r="L292" s="1">
        <f t="shared" si="13"/>
        <v>1.0273000000000001</v>
      </c>
      <c r="M292" s="1">
        <f t="shared" si="14"/>
        <v>1.6199999999999992E-2</v>
      </c>
      <c r="N292" s="1">
        <v>1.0158704967465482</v>
      </c>
      <c r="O292" s="1">
        <v>1.006946996985959</v>
      </c>
    </row>
    <row r="293" spans="1:15" x14ac:dyDescent="0.25">
      <c r="A293" s="1">
        <v>1999</v>
      </c>
      <c r="B293" s="1">
        <v>6</v>
      </c>
      <c r="C293" s="1">
        <v>4.57</v>
      </c>
      <c r="D293" s="1">
        <f t="shared" si="12"/>
        <v>1.011425</v>
      </c>
      <c r="E293" s="1">
        <v>6.96</v>
      </c>
      <c r="F293" s="1">
        <v>6.13</v>
      </c>
      <c r="G293" s="1">
        <v>12.4</v>
      </c>
      <c r="H293" s="1">
        <v>14.35</v>
      </c>
      <c r="I293" s="1">
        <v>15.9</v>
      </c>
      <c r="J293" s="1">
        <v>18.95</v>
      </c>
      <c r="K293" s="1">
        <v>23.69</v>
      </c>
      <c r="L293" s="1">
        <f t="shared" si="13"/>
        <v>1.0695999999999999</v>
      </c>
      <c r="M293" s="1">
        <f t="shared" si="14"/>
        <v>5.8174999999999866E-2</v>
      </c>
      <c r="N293" s="1">
        <v>1.0065614747695673</v>
      </c>
      <c r="O293" s="1">
        <v>1.0120459937944881</v>
      </c>
    </row>
    <row r="294" spans="1:15" x14ac:dyDescent="0.25">
      <c r="A294" s="1">
        <v>1999</v>
      </c>
      <c r="B294" s="1">
        <v>9</v>
      </c>
      <c r="C294" s="1">
        <v>4.68</v>
      </c>
      <c r="D294" s="1">
        <f t="shared" si="12"/>
        <v>1.0117</v>
      </c>
      <c r="E294" s="1">
        <v>-7.41</v>
      </c>
      <c r="F294" s="1">
        <v>-5.18</v>
      </c>
      <c r="G294" s="1">
        <v>-11.05</v>
      </c>
      <c r="H294" s="1">
        <v>-9.52</v>
      </c>
      <c r="I294" s="1">
        <v>-2.19</v>
      </c>
      <c r="J294" s="1">
        <v>-4.41</v>
      </c>
      <c r="K294" s="1">
        <v>-8.2799999999999994</v>
      </c>
      <c r="L294" s="1">
        <f t="shared" si="13"/>
        <v>0.92589999999999995</v>
      </c>
      <c r="M294" s="1">
        <f t="shared" si="14"/>
        <v>-8.5800000000000098E-2</v>
      </c>
      <c r="N294" s="1">
        <v>1.0013968648145275</v>
      </c>
      <c r="O294" s="1">
        <v>1.0081514878268711</v>
      </c>
    </row>
    <row r="295" spans="1:15" x14ac:dyDescent="0.25">
      <c r="A295" s="1">
        <v>1999</v>
      </c>
      <c r="B295" s="1">
        <v>12</v>
      </c>
      <c r="C295" s="1">
        <v>5.2</v>
      </c>
      <c r="D295" s="1">
        <f t="shared" si="12"/>
        <v>1.0129999999999999</v>
      </c>
      <c r="E295" s="1">
        <v>17.48</v>
      </c>
      <c r="F295" s="1">
        <v>21.83</v>
      </c>
      <c r="G295" s="1">
        <v>6.24</v>
      </c>
      <c r="H295" s="1">
        <v>-1.28</v>
      </c>
      <c r="I295" s="1">
        <v>42.07</v>
      </c>
      <c r="J295" s="1">
        <v>6.36</v>
      </c>
      <c r="K295" s="1">
        <v>1.1499999999999999</v>
      </c>
      <c r="L295" s="1">
        <f t="shared" si="13"/>
        <v>1.1748000000000001</v>
      </c>
      <c r="M295" s="1">
        <f t="shared" si="14"/>
        <v>0.16180000000000017</v>
      </c>
      <c r="N295" s="1">
        <v>1.0173589584624922</v>
      </c>
      <c r="O295" s="1">
        <v>1.0116274909663339</v>
      </c>
    </row>
    <row r="296" spans="1:15" x14ac:dyDescent="0.25">
      <c r="A296" s="1">
        <v>2000</v>
      </c>
      <c r="B296" s="1">
        <v>3</v>
      </c>
      <c r="C296" s="1">
        <v>5.69</v>
      </c>
      <c r="D296" s="1">
        <f t="shared" si="12"/>
        <v>1.0142249999999999</v>
      </c>
      <c r="E296" s="1">
        <v>3.26</v>
      </c>
      <c r="F296" s="1">
        <v>5.16</v>
      </c>
      <c r="G296" s="1">
        <v>3.05</v>
      </c>
      <c r="H296" s="1">
        <v>-4.03</v>
      </c>
      <c r="I296" s="1">
        <v>18.920000000000002</v>
      </c>
      <c r="J296" s="1">
        <v>3.47</v>
      </c>
      <c r="K296" s="1">
        <v>0.46</v>
      </c>
      <c r="L296" s="1">
        <f t="shared" si="13"/>
        <v>1.0326</v>
      </c>
      <c r="M296" s="1">
        <f t="shared" si="14"/>
        <v>1.837500000000003E-2</v>
      </c>
      <c r="N296" s="1">
        <v>0.98872638634978671</v>
      </c>
      <c r="O296" s="1">
        <v>1.0126609138492007</v>
      </c>
    </row>
    <row r="297" spans="1:15" x14ac:dyDescent="0.25">
      <c r="A297" s="1">
        <v>2000</v>
      </c>
      <c r="B297" s="1">
        <v>6</v>
      </c>
      <c r="C297" s="1">
        <v>5.69</v>
      </c>
      <c r="D297" s="1">
        <f t="shared" si="12"/>
        <v>1.0142249999999999</v>
      </c>
      <c r="E297" s="1">
        <v>-6.33</v>
      </c>
      <c r="F297" s="1">
        <v>-4.37</v>
      </c>
      <c r="G297" s="1">
        <v>-6.57</v>
      </c>
      <c r="H297" s="1">
        <v>3.02</v>
      </c>
      <c r="I297" s="1">
        <v>-11.34</v>
      </c>
      <c r="J297" s="1">
        <v>-1.37</v>
      </c>
      <c r="K297" s="1">
        <v>-1.23</v>
      </c>
      <c r="L297" s="1">
        <f t="shared" si="13"/>
        <v>0.93669999999999998</v>
      </c>
      <c r="M297" s="1">
        <f t="shared" si="14"/>
        <v>-7.7524999999999955E-2</v>
      </c>
      <c r="N297" s="1">
        <v>1.017411402157165</v>
      </c>
      <c r="O297" s="1">
        <v>1.0070894740518266</v>
      </c>
    </row>
    <row r="298" spans="1:15" x14ac:dyDescent="0.25">
      <c r="A298" s="1">
        <v>2000</v>
      </c>
      <c r="B298" s="1">
        <v>9</v>
      </c>
      <c r="C298" s="1">
        <v>6</v>
      </c>
      <c r="D298" s="1">
        <f t="shared" si="12"/>
        <v>1.0149999999999999</v>
      </c>
      <c r="E298" s="1">
        <v>-1.43</v>
      </c>
      <c r="F298" s="1">
        <v>-1.82</v>
      </c>
      <c r="G298" s="1">
        <v>7.35</v>
      </c>
      <c r="H298" s="1">
        <v>12.02</v>
      </c>
      <c r="I298" s="1">
        <v>-4.84</v>
      </c>
      <c r="J298" s="1">
        <v>5.44</v>
      </c>
      <c r="K298" s="1">
        <v>5.3</v>
      </c>
      <c r="L298" s="1">
        <f t="shared" si="13"/>
        <v>0.98570000000000002</v>
      </c>
      <c r="M298" s="1">
        <f t="shared" si="14"/>
        <v>-2.9299999999999882E-2</v>
      </c>
      <c r="N298" s="1">
        <v>1.0037861578070575</v>
      </c>
      <c r="O298" s="1">
        <v>1.0070048895516177</v>
      </c>
    </row>
    <row r="299" spans="1:15" x14ac:dyDescent="0.25">
      <c r="A299" s="1">
        <v>2000</v>
      </c>
      <c r="B299" s="1">
        <v>12</v>
      </c>
      <c r="C299" s="1">
        <v>5.77</v>
      </c>
      <c r="D299" s="1">
        <f t="shared" si="12"/>
        <v>1.0144249999999999</v>
      </c>
      <c r="E299" s="1">
        <v>-11.92</v>
      </c>
      <c r="F299" s="1">
        <v>-12.52</v>
      </c>
      <c r="G299" s="1">
        <v>1.22</v>
      </c>
      <c r="H299" s="1">
        <v>-4.47</v>
      </c>
      <c r="I299" s="1">
        <v>-24.39</v>
      </c>
      <c r="J299" s="1">
        <v>-2.72</v>
      </c>
      <c r="K299" s="1">
        <v>-5.05</v>
      </c>
      <c r="L299" s="1">
        <f t="shared" si="13"/>
        <v>0.88080000000000003</v>
      </c>
      <c r="M299" s="1">
        <f t="shared" si="14"/>
        <v>-0.13362499999999988</v>
      </c>
      <c r="N299" s="1">
        <v>1.0069402534701268</v>
      </c>
      <c r="O299" s="1">
        <v>1.0062329970040291</v>
      </c>
    </row>
    <row r="300" spans="1:15" x14ac:dyDescent="0.25">
      <c r="A300" s="1">
        <v>2001</v>
      </c>
      <c r="B300" s="1">
        <v>3</v>
      </c>
      <c r="C300" s="1">
        <v>4.42</v>
      </c>
      <c r="D300" s="1">
        <f t="shared" si="12"/>
        <v>1.01105</v>
      </c>
      <c r="E300" s="1">
        <v>-13.87</v>
      </c>
      <c r="F300" s="1">
        <v>-16.36</v>
      </c>
      <c r="G300" s="1">
        <v>-2.59</v>
      </c>
      <c r="H300" s="1">
        <v>2.39</v>
      </c>
      <c r="I300" s="1">
        <v>-12.88</v>
      </c>
      <c r="J300" s="1">
        <v>1.49</v>
      </c>
      <c r="K300" s="1">
        <v>9.5500000000000007</v>
      </c>
      <c r="L300" s="1">
        <f t="shared" si="13"/>
        <v>0.86129999999999995</v>
      </c>
      <c r="M300" s="1">
        <f t="shared" si="14"/>
        <v>-0.14975000000000005</v>
      </c>
      <c r="N300" s="1">
        <v>0.99175906502846867</v>
      </c>
      <c r="O300" s="1">
        <v>1.0019164955509925</v>
      </c>
    </row>
    <row r="301" spans="1:15" x14ac:dyDescent="0.25">
      <c r="A301" s="1">
        <v>2001</v>
      </c>
      <c r="B301" s="1">
        <v>6</v>
      </c>
      <c r="C301" s="1">
        <v>3.49</v>
      </c>
      <c r="D301" s="1">
        <f t="shared" si="12"/>
        <v>1.0087250000000001</v>
      </c>
      <c r="E301" s="1">
        <v>6.81</v>
      </c>
      <c r="F301" s="1">
        <v>7.28</v>
      </c>
      <c r="G301" s="1">
        <v>5.97</v>
      </c>
      <c r="H301" s="1">
        <v>5.69</v>
      </c>
      <c r="I301" s="1">
        <v>24.02</v>
      </c>
      <c r="J301" s="1">
        <v>19.7</v>
      </c>
      <c r="K301" s="1">
        <v>19.059999999999999</v>
      </c>
      <c r="L301" s="1">
        <f t="shared" si="13"/>
        <v>1.0681</v>
      </c>
      <c r="M301" s="1">
        <f t="shared" si="14"/>
        <v>5.9374999999999956E-2</v>
      </c>
      <c r="N301" s="1">
        <v>1.0024172835775798</v>
      </c>
      <c r="O301" s="1">
        <v>1.0002049460308786</v>
      </c>
    </row>
    <row r="302" spans="1:15" x14ac:dyDescent="0.25">
      <c r="A302" s="1">
        <v>2001</v>
      </c>
      <c r="B302" s="1">
        <v>9</v>
      </c>
      <c r="C302" s="1">
        <v>2.64</v>
      </c>
      <c r="D302" s="1">
        <f t="shared" si="12"/>
        <v>1.0065999999999999</v>
      </c>
      <c r="E302" s="1">
        <v>-16.97</v>
      </c>
      <c r="F302" s="1">
        <v>-15.61</v>
      </c>
      <c r="G302" s="1">
        <v>-15.58</v>
      </c>
      <c r="H302" s="1">
        <v>-15.62</v>
      </c>
      <c r="I302" s="1">
        <v>-27.24</v>
      </c>
      <c r="J302" s="1">
        <v>-17.559999999999999</v>
      </c>
      <c r="K302" s="1">
        <v>-21.06</v>
      </c>
      <c r="L302" s="1">
        <f t="shared" si="13"/>
        <v>0.83030000000000004</v>
      </c>
      <c r="M302" s="1">
        <f t="shared" si="14"/>
        <v>-0.1762999999999999</v>
      </c>
      <c r="N302" s="1">
        <v>1.0019593067068575</v>
      </c>
      <c r="O302" s="1">
        <v>1.0010586708558158</v>
      </c>
    </row>
    <row r="303" spans="1:15" x14ac:dyDescent="0.25">
      <c r="A303" s="1">
        <v>2001</v>
      </c>
      <c r="B303" s="1">
        <v>12</v>
      </c>
      <c r="C303" s="1">
        <v>1.69</v>
      </c>
      <c r="D303" s="1">
        <f t="shared" si="12"/>
        <v>1.0042249999999999</v>
      </c>
      <c r="E303" s="1">
        <v>12.01</v>
      </c>
      <c r="F303" s="1">
        <v>11.46</v>
      </c>
      <c r="G303" s="1">
        <v>12.63</v>
      </c>
      <c r="H303" s="1">
        <v>8.2100000000000009</v>
      </c>
      <c r="I303" s="1">
        <v>27.4</v>
      </c>
      <c r="J303" s="1">
        <v>26.01</v>
      </c>
      <c r="K303" s="1">
        <v>36.200000000000003</v>
      </c>
      <c r="L303" s="1">
        <f t="shared" si="13"/>
        <v>1.1201000000000001</v>
      </c>
      <c r="M303" s="1">
        <f t="shared" si="14"/>
        <v>0.11587500000000017</v>
      </c>
      <c r="N303" s="1">
        <v>1.0058664259927799</v>
      </c>
      <c r="O303" s="1">
        <v>1.0126906150854569</v>
      </c>
    </row>
    <row r="304" spans="1:15" x14ac:dyDescent="0.25">
      <c r="A304" s="1">
        <v>2002</v>
      </c>
      <c r="B304" s="1">
        <v>3</v>
      </c>
      <c r="C304" s="1">
        <v>1.79</v>
      </c>
      <c r="D304" s="1">
        <f t="shared" si="12"/>
        <v>1.004475</v>
      </c>
      <c r="E304" s="1">
        <v>0.43</v>
      </c>
      <c r="F304" s="1">
        <v>0.31</v>
      </c>
      <c r="G304" s="1">
        <v>3.94</v>
      </c>
      <c r="H304" s="1">
        <v>-5.21</v>
      </c>
      <c r="I304" s="1">
        <v>-4.07</v>
      </c>
      <c r="J304" s="1">
        <v>6.92</v>
      </c>
      <c r="K304" s="1">
        <v>9.67</v>
      </c>
      <c r="L304" s="1">
        <f t="shared" si="13"/>
        <v>1.0043</v>
      </c>
      <c r="M304" s="1">
        <f t="shared" si="14"/>
        <v>-1.7500000000003624E-4</v>
      </c>
      <c r="N304" s="1">
        <v>1.0014954389113204</v>
      </c>
      <c r="O304" s="1">
        <v>1.0008084891359272</v>
      </c>
    </row>
    <row r="305" spans="1:15" x14ac:dyDescent="0.25">
      <c r="A305" s="1">
        <v>2002</v>
      </c>
      <c r="B305" s="1">
        <v>6</v>
      </c>
      <c r="C305" s="1">
        <v>1.7</v>
      </c>
      <c r="D305" s="1">
        <f t="shared" si="12"/>
        <v>1.0042500000000001</v>
      </c>
      <c r="E305" s="1">
        <v>-13.32</v>
      </c>
      <c r="F305" s="1">
        <v>-14</v>
      </c>
      <c r="G305" s="1">
        <v>-7.44</v>
      </c>
      <c r="H305" s="1">
        <v>-20.309999999999999</v>
      </c>
      <c r="I305" s="1">
        <v>-15.24</v>
      </c>
      <c r="J305" s="1">
        <v>-5.79</v>
      </c>
      <c r="K305" s="1">
        <v>-7.05</v>
      </c>
      <c r="L305" s="1">
        <f t="shared" si="13"/>
        <v>0.86680000000000001</v>
      </c>
      <c r="M305" s="1">
        <f t="shared" si="14"/>
        <v>-0.13745000000000007</v>
      </c>
      <c r="N305" s="1">
        <v>0.998357473495595</v>
      </c>
      <c r="O305" s="1">
        <v>1.0028947456999562</v>
      </c>
    </row>
    <row r="306" spans="1:15" x14ac:dyDescent="0.25">
      <c r="A306" s="1">
        <v>2002</v>
      </c>
      <c r="B306" s="1">
        <v>9</v>
      </c>
      <c r="C306" s="1">
        <v>1.63</v>
      </c>
      <c r="D306" s="1">
        <f t="shared" si="12"/>
        <v>1.0040750000000001</v>
      </c>
      <c r="E306" s="1">
        <v>-17.54</v>
      </c>
      <c r="F306" s="1">
        <v>-14.83</v>
      </c>
      <c r="G306" s="1">
        <v>-20.329999999999998</v>
      </c>
      <c r="H306" s="1">
        <v>-20.23</v>
      </c>
      <c r="I306" s="1">
        <v>-19.77</v>
      </c>
      <c r="J306" s="1">
        <v>-20.07</v>
      </c>
      <c r="K306" s="1">
        <v>-25.44</v>
      </c>
      <c r="L306" s="1">
        <f t="shared" si="13"/>
        <v>0.8246</v>
      </c>
      <c r="M306" s="1">
        <f t="shared" si="14"/>
        <v>-0.17947500000000005</v>
      </c>
      <c r="N306" s="1">
        <v>0.99985043374214777</v>
      </c>
      <c r="O306" s="1">
        <v>1.0044302735358281</v>
      </c>
    </row>
    <row r="307" spans="1:15" x14ac:dyDescent="0.25">
      <c r="A307" s="1">
        <v>2002</v>
      </c>
      <c r="B307" s="1">
        <v>12</v>
      </c>
      <c r="C307" s="1">
        <v>1.19</v>
      </c>
      <c r="D307" s="1">
        <f t="shared" si="12"/>
        <v>1.0029749999999999</v>
      </c>
      <c r="E307" s="1">
        <v>7.75</v>
      </c>
      <c r="F307" s="1">
        <v>6.85</v>
      </c>
      <c r="G307" s="1">
        <v>9.73</v>
      </c>
      <c r="H307" s="1">
        <v>11.97</v>
      </c>
      <c r="I307" s="1">
        <v>5.98</v>
      </c>
      <c r="J307" s="1">
        <v>7.34</v>
      </c>
      <c r="K307" s="1">
        <v>15.25</v>
      </c>
      <c r="L307" s="1">
        <f t="shared" si="13"/>
        <v>1.0774999999999999</v>
      </c>
      <c r="M307" s="1">
        <f t="shared" si="14"/>
        <v>7.4524999999999952E-2</v>
      </c>
      <c r="N307" s="1">
        <v>1.0106207928197457</v>
      </c>
      <c r="O307" s="1">
        <v>1.0029070738797741</v>
      </c>
    </row>
    <row r="308" spans="1:15" x14ac:dyDescent="0.25">
      <c r="A308" s="1">
        <v>2003</v>
      </c>
      <c r="B308" s="1">
        <v>3</v>
      </c>
      <c r="C308" s="1">
        <v>1.1299999999999999</v>
      </c>
      <c r="D308" s="1">
        <f t="shared" si="12"/>
        <v>1.0028250000000001</v>
      </c>
      <c r="E308" s="1">
        <v>-3.24</v>
      </c>
      <c r="F308" s="1">
        <v>-1.95</v>
      </c>
      <c r="G308" s="1">
        <v>-4.74</v>
      </c>
      <c r="H308" s="1">
        <v>-6.88</v>
      </c>
      <c r="I308" s="1">
        <v>-2.54</v>
      </c>
      <c r="J308" s="1">
        <v>-4.2300000000000004</v>
      </c>
      <c r="K308" s="1">
        <v>-6.68</v>
      </c>
      <c r="L308" s="1">
        <f t="shared" si="13"/>
        <v>0.96760000000000002</v>
      </c>
      <c r="M308" s="1">
        <f t="shared" si="14"/>
        <v>-3.5225000000000062E-2</v>
      </c>
      <c r="N308" s="1">
        <v>1.0047365304914151</v>
      </c>
      <c r="O308" s="1">
        <v>1.0023322449523555</v>
      </c>
    </row>
    <row r="309" spans="1:15" x14ac:dyDescent="0.25">
      <c r="A309" s="1">
        <v>2003</v>
      </c>
      <c r="B309" s="1">
        <v>6</v>
      </c>
      <c r="C309" s="1">
        <v>0.92</v>
      </c>
      <c r="D309" s="1">
        <f t="shared" si="12"/>
        <v>1.0023</v>
      </c>
      <c r="E309" s="1">
        <v>16.34</v>
      </c>
      <c r="F309" s="1">
        <v>12.93</v>
      </c>
      <c r="G309" s="1">
        <v>19.899999999999999</v>
      </c>
      <c r="H309" s="1">
        <v>23.43</v>
      </c>
      <c r="I309" s="1">
        <v>25.81</v>
      </c>
      <c r="J309" s="1">
        <v>24.38</v>
      </c>
      <c r="K309" s="1">
        <v>38.86</v>
      </c>
      <c r="L309" s="1">
        <f t="shared" si="13"/>
        <v>1.1634</v>
      </c>
      <c r="M309" s="1">
        <f t="shared" si="14"/>
        <v>0.16110000000000002</v>
      </c>
      <c r="N309" s="1">
        <v>1.0051561579257513</v>
      </c>
      <c r="O309" s="1">
        <v>1.0088751495811727</v>
      </c>
    </row>
    <row r="310" spans="1:15" x14ac:dyDescent="0.25">
      <c r="A310" s="1">
        <v>2003</v>
      </c>
      <c r="B310" s="1">
        <v>9</v>
      </c>
      <c r="C310" s="1">
        <v>0.94</v>
      </c>
      <c r="D310" s="1">
        <f t="shared" si="12"/>
        <v>1.0023500000000001</v>
      </c>
      <c r="E310" s="1">
        <v>3.39</v>
      </c>
      <c r="F310" s="1">
        <v>3.49</v>
      </c>
      <c r="G310" s="1">
        <v>1.98</v>
      </c>
      <c r="H310" s="1">
        <v>2.13</v>
      </c>
      <c r="I310" s="1">
        <v>11.13</v>
      </c>
      <c r="J310" s="1">
        <v>8.94</v>
      </c>
      <c r="K310" s="1">
        <v>12.57</v>
      </c>
      <c r="L310" s="1">
        <f t="shared" si="13"/>
        <v>1.0339</v>
      </c>
      <c r="M310" s="1">
        <f t="shared" si="14"/>
        <v>3.1549999999999967E-2</v>
      </c>
      <c r="N310" s="1">
        <v>1.0159753773999707</v>
      </c>
      <c r="O310" s="1">
        <v>1.01222364996211</v>
      </c>
    </row>
    <row r="311" spans="1:15" x14ac:dyDescent="0.25">
      <c r="A311" s="1">
        <v>2003</v>
      </c>
      <c r="B311" s="1">
        <v>12</v>
      </c>
      <c r="C311" s="1">
        <v>0.9</v>
      </c>
      <c r="D311" s="1">
        <f t="shared" si="12"/>
        <v>1.0022500000000001</v>
      </c>
      <c r="E311" s="1">
        <v>12.14</v>
      </c>
      <c r="F311" s="1">
        <v>10.210000000000001</v>
      </c>
      <c r="G311" s="1">
        <v>14.92</v>
      </c>
      <c r="H311" s="1">
        <v>15.06</v>
      </c>
      <c r="I311" s="1">
        <v>12.42</v>
      </c>
      <c r="J311" s="1">
        <v>16.79</v>
      </c>
      <c r="K311" s="1">
        <v>19.760000000000002</v>
      </c>
      <c r="L311" s="1">
        <f t="shared" si="13"/>
        <v>1.1214</v>
      </c>
      <c r="M311" s="1">
        <f t="shared" si="14"/>
        <v>0.11914999999999987</v>
      </c>
      <c r="N311" s="1">
        <v>1.004472013848817</v>
      </c>
      <c r="O311" s="1">
        <v>1.0053707440921815</v>
      </c>
    </row>
    <row r="312" spans="1:15" x14ac:dyDescent="0.25">
      <c r="A312" s="1">
        <v>2004</v>
      </c>
      <c r="B312" s="1">
        <v>3</v>
      </c>
      <c r="C312" s="1">
        <v>0.94</v>
      </c>
      <c r="D312" s="1">
        <f t="shared" si="12"/>
        <v>1.0023500000000001</v>
      </c>
      <c r="E312" s="1">
        <v>2.1</v>
      </c>
      <c r="F312" s="1">
        <v>0.42</v>
      </c>
      <c r="G312" s="1">
        <v>4.8</v>
      </c>
      <c r="H312" s="1">
        <v>3.05</v>
      </c>
      <c r="I312" s="1">
        <v>4.8</v>
      </c>
      <c r="J312" s="1">
        <v>6.99</v>
      </c>
      <c r="K312" s="1">
        <v>6.83</v>
      </c>
      <c r="L312" s="1">
        <f t="shared" si="13"/>
        <v>1.0209999999999999</v>
      </c>
      <c r="M312" s="1">
        <f t="shared" si="14"/>
        <v>1.8649999999999833E-2</v>
      </c>
      <c r="N312" s="1">
        <v>1.0056010340370529</v>
      </c>
      <c r="O312" s="1">
        <v>1.0077702593324052</v>
      </c>
    </row>
    <row r="313" spans="1:15" x14ac:dyDescent="0.25">
      <c r="A313" s="1">
        <v>2004</v>
      </c>
      <c r="B313" s="1">
        <v>6</v>
      </c>
      <c r="C313" s="1">
        <v>1.27</v>
      </c>
      <c r="D313" s="1">
        <f t="shared" si="12"/>
        <v>1.0031749999999999</v>
      </c>
      <c r="E313" s="1">
        <v>1.21</v>
      </c>
      <c r="F313" s="1">
        <v>2.2000000000000002</v>
      </c>
      <c r="G313" s="1">
        <v>0.17</v>
      </c>
      <c r="H313" s="1">
        <v>1.52</v>
      </c>
      <c r="I313" s="1">
        <v>-0.92</v>
      </c>
      <c r="J313" s="1">
        <v>1.42</v>
      </c>
      <c r="K313" s="1">
        <v>3.61</v>
      </c>
      <c r="L313" s="1">
        <f t="shared" si="13"/>
        <v>1.0121</v>
      </c>
      <c r="M313" s="1">
        <f t="shared" si="14"/>
        <v>8.9250000000000718E-3</v>
      </c>
      <c r="N313" s="1">
        <v>1.0009997143673237</v>
      </c>
      <c r="O313" s="1">
        <v>1.0043049442606098</v>
      </c>
    </row>
    <row r="314" spans="1:15" x14ac:dyDescent="0.25">
      <c r="A314" s="1">
        <v>2004</v>
      </c>
      <c r="B314" s="1">
        <v>9</v>
      </c>
      <c r="C314" s="1">
        <v>1.65</v>
      </c>
      <c r="D314" s="1">
        <f t="shared" si="12"/>
        <v>1.0041249999999999</v>
      </c>
      <c r="E314" s="1">
        <v>-2.4300000000000002</v>
      </c>
      <c r="F314" s="1">
        <v>-4.2699999999999996</v>
      </c>
      <c r="G314" s="1">
        <v>1.18</v>
      </c>
      <c r="H314" s="1">
        <v>1.23</v>
      </c>
      <c r="I314" s="1">
        <v>-5.59</v>
      </c>
      <c r="J314" s="1">
        <v>-1.35</v>
      </c>
      <c r="K314" s="1">
        <v>-1.96</v>
      </c>
      <c r="L314" s="1">
        <f t="shared" si="13"/>
        <v>0.97570000000000001</v>
      </c>
      <c r="M314" s="1">
        <f t="shared" si="14"/>
        <v>-2.8424999999999923E-2</v>
      </c>
      <c r="N314" s="1">
        <v>1.0051362533885004</v>
      </c>
      <c r="O314" s="1">
        <v>1.0070375227919772</v>
      </c>
    </row>
    <row r="315" spans="1:15" x14ac:dyDescent="0.25">
      <c r="A315" s="1">
        <v>2004</v>
      </c>
      <c r="B315" s="1">
        <v>12</v>
      </c>
      <c r="C315" s="1">
        <v>2.19</v>
      </c>
      <c r="D315" s="1">
        <f t="shared" si="12"/>
        <v>1.0054749999999999</v>
      </c>
      <c r="E315" s="1">
        <v>9.69</v>
      </c>
      <c r="F315" s="1">
        <v>8.44</v>
      </c>
      <c r="G315" s="1">
        <v>10.36</v>
      </c>
      <c r="H315" s="1">
        <v>12.28</v>
      </c>
      <c r="I315" s="1">
        <v>14.81</v>
      </c>
      <c r="J315" s="1">
        <v>14.41</v>
      </c>
      <c r="K315" s="1">
        <v>16.66</v>
      </c>
      <c r="L315" s="1">
        <f t="shared" si="13"/>
        <v>1.0969</v>
      </c>
      <c r="M315" s="1">
        <f t="shared" si="14"/>
        <v>9.142500000000009E-2</v>
      </c>
      <c r="N315" s="1">
        <v>1.0065294535131299</v>
      </c>
      <c r="O315" s="1">
        <v>1.0077507067755154</v>
      </c>
    </row>
    <row r="316" spans="1:15" x14ac:dyDescent="0.25">
      <c r="A316" s="1">
        <v>2005</v>
      </c>
      <c r="B316" s="1">
        <v>3</v>
      </c>
      <c r="C316" s="1">
        <v>2.74</v>
      </c>
      <c r="D316" s="1">
        <f t="shared" si="12"/>
        <v>1.00685</v>
      </c>
      <c r="E316" s="1">
        <v>-2.77</v>
      </c>
      <c r="F316" s="1">
        <v>-3.5</v>
      </c>
      <c r="G316" s="1">
        <v>-0.24</v>
      </c>
      <c r="H316" s="1">
        <v>-0.08</v>
      </c>
      <c r="I316" s="1">
        <v>-6.28</v>
      </c>
      <c r="J316" s="1">
        <v>-4.45</v>
      </c>
      <c r="K316" s="1">
        <v>-3.5</v>
      </c>
      <c r="L316" s="1">
        <f t="shared" si="13"/>
        <v>0.97230000000000005</v>
      </c>
      <c r="M316" s="1">
        <f t="shared" si="14"/>
        <v>-3.454999999999997E-2</v>
      </c>
      <c r="N316" s="1">
        <v>1.0107178113101114</v>
      </c>
      <c r="O316" s="1">
        <v>1.0055161544523246</v>
      </c>
    </row>
    <row r="317" spans="1:15" x14ac:dyDescent="0.25">
      <c r="A317" s="1">
        <v>2005</v>
      </c>
      <c r="B317" s="1">
        <v>6</v>
      </c>
      <c r="C317" s="1">
        <v>2.97</v>
      </c>
      <c r="D317" s="1">
        <f t="shared" si="12"/>
        <v>1.007425</v>
      </c>
      <c r="E317" s="1">
        <v>1.56</v>
      </c>
      <c r="F317" s="1">
        <v>1.1499999999999999</v>
      </c>
      <c r="G317" s="1">
        <v>2.95</v>
      </c>
      <c r="H317" s="1">
        <v>3.28</v>
      </c>
      <c r="I317" s="1">
        <v>5.19</v>
      </c>
      <c r="J317" s="1">
        <v>3.93</v>
      </c>
      <c r="K317" s="1">
        <v>2.46</v>
      </c>
      <c r="L317" s="1">
        <f t="shared" si="13"/>
        <v>1.0156000000000001</v>
      </c>
      <c r="M317" s="1">
        <f t="shared" si="14"/>
        <v>8.1750000000000433E-3</v>
      </c>
      <c r="N317" s="1">
        <v>1.002232454304451</v>
      </c>
      <c r="O317" s="1">
        <v>1.0087147335423197</v>
      </c>
    </row>
    <row r="318" spans="1:15" x14ac:dyDescent="0.25">
      <c r="A318" s="1">
        <v>2005</v>
      </c>
      <c r="B318" s="1">
        <v>9</v>
      </c>
      <c r="C318" s="1">
        <v>3.42</v>
      </c>
      <c r="D318" s="1">
        <f t="shared" si="12"/>
        <v>1.0085500000000001</v>
      </c>
      <c r="E318" s="1">
        <v>3.28</v>
      </c>
      <c r="F318" s="1">
        <v>3.55</v>
      </c>
      <c r="G318" s="1">
        <v>3.56</v>
      </c>
      <c r="H318" s="1">
        <v>6.08</v>
      </c>
      <c r="I318" s="1">
        <v>5.47</v>
      </c>
      <c r="J318" s="1">
        <v>6.43</v>
      </c>
      <c r="K318" s="1">
        <v>4.54</v>
      </c>
      <c r="L318" s="1">
        <f t="shared" si="13"/>
        <v>1.0327999999999999</v>
      </c>
      <c r="M318" s="1">
        <f t="shared" si="14"/>
        <v>2.4249999999999883E-2</v>
      </c>
      <c r="N318" s="1">
        <v>0.99972156480579144</v>
      </c>
      <c r="O318" s="1">
        <v>1.0051898812853501</v>
      </c>
    </row>
    <row r="319" spans="1:15" x14ac:dyDescent="0.25">
      <c r="A319" s="1">
        <v>2005</v>
      </c>
      <c r="B319" s="1">
        <v>12</v>
      </c>
      <c r="C319" s="1">
        <v>3.89</v>
      </c>
      <c r="D319" s="1">
        <f t="shared" si="12"/>
        <v>1.009725</v>
      </c>
      <c r="E319" s="1">
        <v>1.1399999999999999</v>
      </c>
      <c r="F319" s="1">
        <v>-0.55000000000000004</v>
      </c>
      <c r="G319" s="1">
        <v>0.91</v>
      </c>
      <c r="H319" s="1">
        <v>0.04</v>
      </c>
      <c r="I319" s="1">
        <v>-0.02</v>
      </c>
      <c r="J319" s="1">
        <v>-0.42</v>
      </c>
      <c r="K319" s="1">
        <v>-0.04</v>
      </c>
      <c r="L319" s="1">
        <f t="shared" si="13"/>
        <v>1.0114000000000001</v>
      </c>
      <c r="M319" s="1">
        <f t="shared" si="14"/>
        <v>1.6750000000000931E-3</v>
      </c>
      <c r="N319" s="1">
        <v>1.0144826625818131</v>
      </c>
      <c r="O319" s="1">
        <v>1.0012675838614933</v>
      </c>
    </row>
    <row r="320" spans="1:15" x14ac:dyDescent="0.25">
      <c r="A320" s="1">
        <v>2006</v>
      </c>
      <c r="B320" s="1">
        <v>3</v>
      </c>
      <c r="C320" s="1">
        <v>4.51</v>
      </c>
      <c r="D320" s="1">
        <f t="shared" si="12"/>
        <v>1.0112749999999999</v>
      </c>
      <c r="E320" s="1">
        <v>4.18</v>
      </c>
      <c r="F320" s="1">
        <v>3.34</v>
      </c>
      <c r="G320" s="1">
        <v>5.56</v>
      </c>
      <c r="H320" s="1">
        <v>4.28</v>
      </c>
      <c r="I320" s="1">
        <v>14.21</v>
      </c>
      <c r="J320" s="1">
        <v>13.19</v>
      </c>
      <c r="K320" s="1">
        <v>11.03</v>
      </c>
      <c r="L320" s="1">
        <f t="shared" si="13"/>
        <v>1.0418000000000001</v>
      </c>
      <c r="M320" s="1">
        <f t="shared" si="14"/>
        <v>3.0525000000000135E-2</v>
      </c>
      <c r="N320" s="1">
        <v>1.0060398078242965</v>
      </c>
      <c r="O320" s="1">
        <v>1.0089853640461928</v>
      </c>
    </row>
    <row r="321" spans="1:15" x14ac:dyDescent="0.25">
      <c r="A321" s="1">
        <v>2006</v>
      </c>
      <c r="B321" s="1">
        <v>6</v>
      </c>
      <c r="C321" s="1">
        <v>4.79</v>
      </c>
      <c r="D321" s="1">
        <f t="shared" si="12"/>
        <v>1.0119750000000001</v>
      </c>
      <c r="E321" s="1">
        <v>-3.19</v>
      </c>
      <c r="F321" s="1">
        <v>-3.59</v>
      </c>
      <c r="G321" s="1">
        <v>-1.08</v>
      </c>
      <c r="H321" s="1">
        <v>2.12</v>
      </c>
      <c r="I321" s="1">
        <v>-7.68</v>
      </c>
      <c r="J321" s="1">
        <v>-4.5</v>
      </c>
      <c r="K321" s="1">
        <v>-2.11</v>
      </c>
      <c r="L321" s="1">
        <f t="shared" si="13"/>
        <v>0.96809999999999996</v>
      </c>
      <c r="M321" s="1">
        <f t="shared" si="14"/>
        <v>-4.3875000000000108E-2</v>
      </c>
      <c r="N321" s="1">
        <v>1.0010915541001502</v>
      </c>
      <c r="O321" s="1">
        <v>1.0030602564494904</v>
      </c>
    </row>
    <row r="322" spans="1:15" x14ac:dyDescent="0.25">
      <c r="A322" s="1">
        <v>2006</v>
      </c>
      <c r="B322" s="1">
        <v>9</v>
      </c>
      <c r="C322" s="1">
        <v>4.8099999999999996</v>
      </c>
      <c r="D322" s="1">
        <f t="shared" si="12"/>
        <v>1.012025</v>
      </c>
      <c r="E322" s="1">
        <v>3.21</v>
      </c>
      <c r="F322" s="1">
        <v>3.73</v>
      </c>
      <c r="G322" s="1">
        <v>5.98</v>
      </c>
      <c r="H322" s="1">
        <v>4.93</v>
      </c>
      <c r="I322" s="1">
        <v>-2.2000000000000002</v>
      </c>
      <c r="J322" s="1">
        <v>1.43</v>
      </c>
      <c r="K322" s="1">
        <v>2.0099999999999998</v>
      </c>
      <c r="L322" s="1">
        <f t="shared" si="13"/>
        <v>1.0321</v>
      </c>
      <c r="M322" s="1">
        <f t="shared" si="14"/>
        <v>2.0075000000000065E-2</v>
      </c>
      <c r="N322" s="1">
        <v>1.0023170233065286</v>
      </c>
      <c r="O322" s="1">
        <v>1.0032644842419989</v>
      </c>
    </row>
    <row r="323" spans="1:15" x14ac:dyDescent="0.25">
      <c r="A323" s="1">
        <v>2006</v>
      </c>
      <c r="B323" s="1">
        <v>12</v>
      </c>
      <c r="C323" s="1">
        <v>4.8499999999999996</v>
      </c>
      <c r="D323" s="1">
        <f t="shared" si="12"/>
        <v>1.0121249999999999</v>
      </c>
      <c r="E323" s="1">
        <v>5.89</v>
      </c>
      <c r="F323" s="1">
        <v>5.36</v>
      </c>
      <c r="G323" s="1">
        <v>7.74</v>
      </c>
      <c r="H323" s="1">
        <v>9.7200000000000006</v>
      </c>
      <c r="I323" s="1">
        <v>8.2899999999999991</v>
      </c>
      <c r="J323" s="1">
        <v>9.8000000000000007</v>
      </c>
      <c r="K323" s="1">
        <v>9.81</v>
      </c>
      <c r="L323" s="1">
        <f t="shared" si="13"/>
        <v>1.0589</v>
      </c>
      <c r="M323" s="1">
        <f t="shared" si="14"/>
        <v>4.6775000000000011E-2</v>
      </c>
      <c r="N323" s="1">
        <v>1.0141419635572477</v>
      </c>
      <c r="O323" s="1">
        <v>1.0076024814499454</v>
      </c>
    </row>
    <row r="324" spans="1:15" x14ac:dyDescent="0.25">
      <c r="A324" s="1">
        <v>2007</v>
      </c>
      <c r="B324" s="1">
        <v>3</v>
      </c>
      <c r="C324" s="1">
        <v>4.9400000000000004</v>
      </c>
      <c r="D324" s="1">
        <f t="shared" si="12"/>
        <v>1.0123500000000001</v>
      </c>
      <c r="E324" s="1">
        <v>0.18</v>
      </c>
      <c r="F324" s="1">
        <v>1.45</v>
      </c>
      <c r="G324" s="1">
        <v>0.49</v>
      </c>
      <c r="H324" s="1">
        <v>2.72</v>
      </c>
      <c r="I324" s="1">
        <v>2.97</v>
      </c>
      <c r="J324" s="1">
        <v>2.83</v>
      </c>
      <c r="K324" s="1">
        <v>0.99</v>
      </c>
      <c r="L324" s="1">
        <f t="shared" si="13"/>
        <v>1.0018</v>
      </c>
      <c r="M324" s="1">
        <f t="shared" si="14"/>
        <v>-1.0550000000000059E-2</v>
      </c>
      <c r="N324" s="1">
        <v>0.9998659157951193</v>
      </c>
      <c r="O324" s="1">
        <v>1.003048228405867</v>
      </c>
    </row>
    <row r="325" spans="1:15" x14ac:dyDescent="0.25">
      <c r="A325" s="1">
        <v>2007</v>
      </c>
      <c r="B325" s="1">
        <v>6</v>
      </c>
      <c r="C325" s="1">
        <v>4.6100000000000003</v>
      </c>
      <c r="D325" s="1">
        <f t="shared" si="12"/>
        <v>1.011525</v>
      </c>
      <c r="E325" s="1">
        <v>4.84</v>
      </c>
      <c r="F325" s="1">
        <v>6.44</v>
      </c>
      <c r="G325" s="1">
        <v>6.18</v>
      </c>
      <c r="H325" s="1">
        <v>5.75</v>
      </c>
      <c r="I325" s="1">
        <v>7.17</v>
      </c>
      <c r="J325" s="1">
        <v>4.5999999999999996</v>
      </c>
      <c r="K325" s="1">
        <v>3.05</v>
      </c>
      <c r="L325" s="1">
        <f t="shared" si="13"/>
        <v>1.0484</v>
      </c>
      <c r="M325" s="1">
        <f t="shared" si="14"/>
        <v>3.6874999999999991E-2</v>
      </c>
      <c r="N325" s="1">
        <v>0.99570873005229987</v>
      </c>
      <c r="O325" s="1">
        <v>1.0011433729502031</v>
      </c>
    </row>
    <row r="326" spans="1:15" x14ac:dyDescent="0.25">
      <c r="A326" s="1">
        <v>2007</v>
      </c>
      <c r="B326" s="1">
        <v>9</v>
      </c>
      <c r="C326" s="1">
        <v>3.89</v>
      </c>
      <c r="D326" s="1">
        <f t="shared" si="12"/>
        <v>1.009725</v>
      </c>
      <c r="E326" s="1">
        <v>0.12</v>
      </c>
      <c r="F326" s="1">
        <v>5.91</v>
      </c>
      <c r="G326" s="1">
        <v>0.14000000000000001</v>
      </c>
      <c r="H326" s="1">
        <v>-3.8</v>
      </c>
      <c r="I326" s="1">
        <v>-0.11</v>
      </c>
      <c r="J326" s="1">
        <v>-3.82</v>
      </c>
      <c r="K326" s="1">
        <v>-8.8800000000000008</v>
      </c>
      <c r="L326" s="1">
        <f t="shared" si="13"/>
        <v>1.0012000000000001</v>
      </c>
      <c r="M326" s="1">
        <f t="shared" si="14"/>
        <v>-8.5249999999998938E-3</v>
      </c>
      <c r="N326" s="1">
        <v>0.99878787878787878</v>
      </c>
      <c r="O326" s="1">
        <v>1.0018633727045954</v>
      </c>
    </row>
    <row r="327" spans="1:15" x14ac:dyDescent="0.25">
      <c r="A327" s="1">
        <v>2007</v>
      </c>
      <c r="B327" s="1">
        <v>12</v>
      </c>
      <c r="C327" s="1">
        <v>3</v>
      </c>
      <c r="D327" s="1">
        <f t="shared" si="12"/>
        <v>1.0075000000000001</v>
      </c>
      <c r="E327" s="1">
        <v>-4.12</v>
      </c>
      <c r="F327" s="1">
        <v>-0.25</v>
      </c>
      <c r="G327" s="1">
        <v>-3.57</v>
      </c>
      <c r="H327" s="1">
        <v>-10.49</v>
      </c>
      <c r="I327" s="1">
        <v>-2.6</v>
      </c>
      <c r="J327" s="1">
        <v>-5.76</v>
      </c>
      <c r="K327" s="1">
        <v>-10.59</v>
      </c>
      <c r="L327" s="1">
        <f t="shared" si="13"/>
        <v>0.95879999999999999</v>
      </c>
      <c r="M327" s="1">
        <f t="shared" si="14"/>
        <v>-4.8700000000000077E-2</v>
      </c>
      <c r="N327" s="1">
        <v>0.99676375404530748</v>
      </c>
      <c r="O327" s="1">
        <v>0.99871006449677513</v>
      </c>
    </row>
    <row r="328" spans="1:15" x14ac:dyDescent="0.25">
      <c r="A328" s="1">
        <v>2008</v>
      </c>
      <c r="B328" s="1">
        <v>3</v>
      </c>
      <c r="C328" s="1">
        <v>1.26</v>
      </c>
      <c r="D328" s="1">
        <f t="shared" si="12"/>
        <v>1.00315</v>
      </c>
      <c r="E328" s="1">
        <v>-10.16</v>
      </c>
      <c r="F328" s="1">
        <v>-9.31</v>
      </c>
      <c r="G328" s="1">
        <v>-8.77</v>
      </c>
      <c r="H328" s="1">
        <v>-12.03</v>
      </c>
      <c r="I328" s="1">
        <v>-15.65</v>
      </c>
      <c r="J328" s="1">
        <v>-8.09</v>
      </c>
      <c r="K328" s="1">
        <v>-7.64</v>
      </c>
      <c r="L328" s="1">
        <f t="shared" si="13"/>
        <v>0.89839999999999998</v>
      </c>
      <c r="M328" s="1">
        <f t="shared" si="14"/>
        <v>-0.10475000000000001</v>
      </c>
      <c r="N328" s="1">
        <v>0.99228896103896103</v>
      </c>
      <c r="O328" s="1">
        <v>0.99573471104169164</v>
      </c>
    </row>
    <row r="329" spans="1:15" x14ac:dyDescent="0.25">
      <c r="A329" s="1">
        <v>2008</v>
      </c>
      <c r="B329" s="1">
        <v>6</v>
      </c>
      <c r="C329" s="1">
        <v>1.86</v>
      </c>
      <c r="D329" s="1">
        <f t="shared" si="12"/>
        <v>1.00465</v>
      </c>
      <c r="E329" s="1">
        <v>-2.33</v>
      </c>
      <c r="F329" s="1">
        <v>0.23</v>
      </c>
      <c r="G329" s="1">
        <v>-0.39</v>
      </c>
      <c r="H329" s="1">
        <v>-12.1</v>
      </c>
      <c r="I329" s="1">
        <v>2.74</v>
      </c>
      <c r="J329" s="1">
        <v>-0.53</v>
      </c>
      <c r="K329" s="1">
        <v>-12.17</v>
      </c>
      <c r="L329" s="1">
        <f t="shared" si="13"/>
        <v>0.97670000000000001</v>
      </c>
      <c r="M329" s="1">
        <f t="shared" si="14"/>
        <v>-2.795000000000003E-2</v>
      </c>
      <c r="N329" s="1">
        <v>1.0047716428084525</v>
      </c>
      <c r="O329" s="1">
        <v>0.99951734539969839</v>
      </c>
    </row>
    <row r="330" spans="1:15" x14ac:dyDescent="0.25">
      <c r="A330" s="1">
        <v>2008</v>
      </c>
      <c r="B330" s="1">
        <v>9</v>
      </c>
      <c r="C330" s="1">
        <v>1.1299999999999999</v>
      </c>
      <c r="D330" s="1">
        <f t="shared" si="12"/>
        <v>1.0028250000000001</v>
      </c>
      <c r="E330" s="1">
        <v>-8.8699999999999992</v>
      </c>
      <c r="F330" s="1">
        <v>-10.83</v>
      </c>
      <c r="G330" s="1">
        <v>-8.67</v>
      </c>
      <c r="H330" s="1">
        <v>-1.71</v>
      </c>
      <c r="I330" s="1">
        <v>-8.5299999999999994</v>
      </c>
      <c r="J330" s="1">
        <v>-0.65</v>
      </c>
      <c r="K330" s="1">
        <v>5.0199999999999996</v>
      </c>
      <c r="L330" s="1">
        <f t="shared" si="13"/>
        <v>0.9113</v>
      </c>
      <c r="M330" s="1">
        <f t="shared" si="14"/>
        <v>-9.1525000000000079E-2</v>
      </c>
      <c r="N330" s="1">
        <v>0.98439620081411128</v>
      </c>
      <c r="O330" s="1">
        <v>0.99034224663487658</v>
      </c>
    </row>
    <row r="331" spans="1:15" x14ac:dyDescent="0.25">
      <c r="A331" s="1">
        <v>2008</v>
      </c>
      <c r="B331" s="1">
        <v>12</v>
      </c>
      <c r="C331" s="1">
        <v>0.03</v>
      </c>
      <c r="D331" s="1">
        <f t="shared" si="12"/>
        <v>1.000075</v>
      </c>
      <c r="E331" s="1">
        <v>-22.19</v>
      </c>
      <c r="F331" s="1">
        <v>-18.21</v>
      </c>
      <c r="G331" s="1">
        <v>-22.64</v>
      </c>
      <c r="H331" s="1">
        <v>-32.94</v>
      </c>
      <c r="I331" s="1">
        <v>-26.28</v>
      </c>
      <c r="J331" s="1">
        <v>-25.24</v>
      </c>
      <c r="K331" s="1">
        <v>-34.729999999999997</v>
      </c>
      <c r="L331" s="1">
        <f t="shared" si="13"/>
        <v>0.77810000000000001</v>
      </c>
      <c r="M331" s="1">
        <f t="shared" si="14"/>
        <v>-0.22197500000000003</v>
      </c>
      <c r="N331" s="1">
        <v>0.98249483115093039</v>
      </c>
      <c r="O331" s="1">
        <v>0.98567684524897914</v>
      </c>
    </row>
    <row r="332" spans="1:15" x14ac:dyDescent="0.25">
      <c r="A332" s="1">
        <v>2009</v>
      </c>
      <c r="B332" s="1">
        <v>3</v>
      </c>
      <c r="C332" s="1">
        <v>0.21</v>
      </c>
      <c r="D332" s="1">
        <f t="shared" si="12"/>
        <v>1.0005250000000001</v>
      </c>
      <c r="E332" s="1">
        <v>-9.76</v>
      </c>
      <c r="F332" s="1">
        <v>-6.45</v>
      </c>
      <c r="G332" s="1">
        <v>-12.74</v>
      </c>
      <c r="H332" s="1">
        <v>-19.73</v>
      </c>
      <c r="I332" s="1">
        <v>-10.17</v>
      </c>
      <c r="J332" s="1">
        <v>-10.61</v>
      </c>
      <c r="K332" s="1">
        <v>-15.94</v>
      </c>
      <c r="L332" s="1">
        <f t="shared" si="13"/>
        <v>0.90239999999999998</v>
      </c>
      <c r="M332" s="1">
        <f t="shared" si="14"/>
        <v>-9.8125000000000129E-2</v>
      </c>
      <c r="N332" s="1">
        <v>0.9987373737373737</v>
      </c>
      <c r="O332" s="1">
        <v>0.99452757853079399</v>
      </c>
    </row>
    <row r="333" spans="1:15" x14ac:dyDescent="0.25">
      <c r="A333" s="1">
        <v>2009</v>
      </c>
      <c r="B333" s="1">
        <v>6</v>
      </c>
      <c r="C333" s="1">
        <v>0.18</v>
      </c>
      <c r="D333" s="1">
        <f t="shared" si="12"/>
        <v>1.0004500000000001</v>
      </c>
      <c r="E333" s="1">
        <v>16.55</v>
      </c>
      <c r="F333" s="1">
        <v>11.82</v>
      </c>
      <c r="G333" s="1">
        <v>17.75</v>
      </c>
      <c r="H333" s="1">
        <v>34.93</v>
      </c>
      <c r="I333" s="1">
        <v>25.35</v>
      </c>
      <c r="J333" s="1">
        <v>25.22</v>
      </c>
      <c r="K333" s="1">
        <v>49.95</v>
      </c>
      <c r="L333" s="1">
        <f t="shared" si="13"/>
        <v>1.1655</v>
      </c>
      <c r="M333" s="1">
        <f t="shared" si="14"/>
        <v>0.16504999999999992</v>
      </c>
      <c r="N333" s="1">
        <v>0.99072903497682263</v>
      </c>
      <c r="O333" s="1">
        <v>0.99347157024279542</v>
      </c>
    </row>
    <row r="334" spans="1:15" x14ac:dyDescent="0.25">
      <c r="A334" s="1">
        <v>2009</v>
      </c>
      <c r="B334" s="1">
        <v>9</v>
      </c>
      <c r="C334" s="1">
        <v>0.12</v>
      </c>
      <c r="D334" s="1">
        <f t="shared" si="12"/>
        <v>1.0003</v>
      </c>
      <c r="E334" s="1">
        <v>15.86</v>
      </c>
      <c r="F334" s="1">
        <v>12.95</v>
      </c>
      <c r="G334" s="1">
        <v>16.850000000000001</v>
      </c>
      <c r="H334" s="1">
        <v>23.13</v>
      </c>
      <c r="I334" s="1">
        <v>16.12</v>
      </c>
      <c r="J334" s="1">
        <v>19.190000000000001</v>
      </c>
      <c r="K334" s="1">
        <v>31.86</v>
      </c>
      <c r="L334" s="1">
        <f t="shared" si="13"/>
        <v>1.1586000000000001</v>
      </c>
      <c r="M334" s="1">
        <f t="shared" si="14"/>
        <v>0.15830000000000011</v>
      </c>
      <c r="N334" s="1">
        <v>1.0014178363816815</v>
      </c>
      <c r="O334" s="1">
        <v>1.003723753794161</v>
      </c>
    </row>
    <row r="335" spans="1:15" x14ac:dyDescent="0.25">
      <c r="A335" s="1">
        <v>2009</v>
      </c>
      <c r="B335" s="1">
        <v>12</v>
      </c>
      <c r="C335" s="1">
        <v>0.05</v>
      </c>
      <c r="D335" s="1">
        <f t="shared" si="12"/>
        <v>1.0001249999999999</v>
      </c>
      <c r="E335" s="1">
        <v>5.89</v>
      </c>
      <c r="F335" s="1">
        <v>8.26</v>
      </c>
      <c r="G335" s="1">
        <v>3.21</v>
      </c>
      <c r="H335" s="1">
        <v>4.3499999999999996</v>
      </c>
      <c r="I335" s="1">
        <v>2.83</v>
      </c>
      <c r="J335" s="1">
        <v>4.32</v>
      </c>
      <c r="K335" s="1">
        <v>2.6</v>
      </c>
      <c r="L335" s="1">
        <f t="shared" si="13"/>
        <v>1.0589</v>
      </c>
      <c r="M335" s="1">
        <f t="shared" si="14"/>
        <v>5.8775000000000022E-2</v>
      </c>
      <c r="N335" s="1">
        <v>1.0028316579357213</v>
      </c>
      <c r="O335" s="1">
        <v>0.99759945130315497</v>
      </c>
    </row>
    <row r="336" spans="1:15" x14ac:dyDescent="0.25">
      <c r="A336" s="1">
        <v>2010</v>
      </c>
      <c r="B336" s="1">
        <v>3</v>
      </c>
      <c r="C336" s="1">
        <v>0.15</v>
      </c>
      <c r="D336" s="1">
        <f t="shared" si="12"/>
        <v>1.000375</v>
      </c>
      <c r="E336" s="1">
        <v>6.05</v>
      </c>
      <c r="F336" s="1">
        <v>4.3600000000000003</v>
      </c>
      <c r="G336" s="1">
        <v>5.82</v>
      </c>
      <c r="H336" s="1">
        <v>9.8699999999999992</v>
      </c>
      <c r="I336" s="1">
        <v>7.66</v>
      </c>
      <c r="J336" s="1">
        <v>8.68</v>
      </c>
      <c r="K336" s="1">
        <v>14.34</v>
      </c>
      <c r="L336" s="1">
        <f t="shared" si="13"/>
        <v>1.0605</v>
      </c>
      <c r="M336" s="1">
        <f t="shared" si="14"/>
        <v>6.0124999999999984E-2</v>
      </c>
      <c r="N336" s="1">
        <v>1.0062120570379782</v>
      </c>
      <c r="O336" s="1">
        <v>1.0033438544954529</v>
      </c>
    </row>
    <row r="337" spans="1:15" x14ac:dyDescent="0.25">
      <c r="A337" s="1">
        <v>2010</v>
      </c>
      <c r="B337" s="1">
        <v>6</v>
      </c>
      <c r="C337" s="1">
        <v>0.12</v>
      </c>
      <c r="D337" s="1">
        <f t="shared" si="12"/>
        <v>1.0003</v>
      </c>
      <c r="E337" s="1">
        <v>-11.25</v>
      </c>
      <c r="F337" s="1">
        <v>-11.13</v>
      </c>
      <c r="G337" s="1">
        <v>-11.96</v>
      </c>
      <c r="H337" s="1">
        <v>-10.96</v>
      </c>
      <c r="I337" s="1">
        <v>-7.61</v>
      </c>
      <c r="J337" s="1">
        <v>-9.6</v>
      </c>
      <c r="K337" s="1">
        <v>-10.15</v>
      </c>
      <c r="L337" s="1">
        <f t="shared" si="13"/>
        <v>0.88749999999999996</v>
      </c>
      <c r="M337" s="1">
        <f t="shared" si="14"/>
        <v>-0.11280000000000001</v>
      </c>
      <c r="N337" s="1">
        <v>1.0029465413217342</v>
      </c>
      <c r="O337" s="1">
        <v>1.0062916588799602</v>
      </c>
    </row>
    <row r="338" spans="1:15" x14ac:dyDescent="0.25">
      <c r="A338" s="1">
        <v>2010</v>
      </c>
      <c r="B338" s="1">
        <v>9</v>
      </c>
      <c r="C338" s="1">
        <v>0.15</v>
      </c>
      <c r="D338" s="1">
        <f t="shared" si="12"/>
        <v>1.000375</v>
      </c>
      <c r="E338" s="1">
        <v>11.86</v>
      </c>
      <c r="F338" s="1">
        <v>13.36</v>
      </c>
      <c r="G338" s="1">
        <v>11.15</v>
      </c>
      <c r="H338" s="1">
        <v>9.6300000000000008</v>
      </c>
      <c r="I338" s="1">
        <v>13.3</v>
      </c>
      <c r="J338" s="1">
        <v>10.47</v>
      </c>
      <c r="K338" s="1">
        <v>9.93</v>
      </c>
      <c r="L338" s="1">
        <f t="shared" si="13"/>
        <v>1.1186</v>
      </c>
      <c r="M338" s="1">
        <f t="shared" si="14"/>
        <v>0.11822500000000002</v>
      </c>
      <c r="N338" s="1">
        <v>1.0041969781757134</v>
      </c>
      <c r="O338" s="1">
        <v>1.0044261483223969</v>
      </c>
    </row>
    <row r="339" spans="1:15" x14ac:dyDescent="0.25">
      <c r="A339" s="1">
        <v>2010</v>
      </c>
      <c r="B339" s="1">
        <v>12</v>
      </c>
      <c r="C339" s="1">
        <v>0.14000000000000001</v>
      </c>
      <c r="D339" s="1">
        <f t="shared" si="12"/>
        <v>1.0003500000000001</v>
      </c>
      <c r="E339" s="1">
        <v>11.75</v>
      </c>
      <c r="F339" s="1">
        <v>10.210000000000001</v>
      </c>
      <c r="G339" s="1">
        <v>11.4</v>
      </c>
      <c r="H339" s="1">
        <v>13.38</v>
      </c>
      <c r="I339" s="1">
        <v>15.94</v>
      </c>
      <c r="J339" s="1">
        <v>16.43</v>
      </c>
      <c r="K339" s="1">
        <v>18.239999999999998</v>
      </c>
      <c r="L339" s="1">
        <f t="shared" si="13"/>
        <v>1.1174999999999999</v>
      </c>
      <c r="M339" s="1">
        <f t="shared" si="14"/>
        <v>0.11714999999999987</v>
      </c>
      <c r="N339" s="1">
        <v>1.0107272220674282</v>
      </c>
      <c r="O339" s="1">
        <v>1.0081969738991094</v>
      </c>
    </row>
    <row r="340" spans="1:15" x14ac:dyDescent="0.25">
      <c r="A340" s="1">
        <v>2011</v>
      </c>
      <c r="B340" s="1">
        <v>3</v>
      </c>
      <c r="C340" s="1">
        <v>0.1</v>
      </c>
      <c r="D340" s="1">
        <f t="shared" si="12"/>
        <v>1.0002500000000001</v>
      </c>
      <c r="E340" s="1">
        <v>6.22</v>
      </c>
      <c r="F340" s="1">
        <v>5.21</v>
      </c>
      <c r="G340" s="1">
        <v>7.36</v>
      </c>
      <c r="H340" s="1">
        <v>5.97</v>
      </c>
      <c r="I340" s="1">
        <v>9.16</v>
      </c>
      <c r="J340" s="1">
        <v>8.14</v>
      </c>
      <c r="K340" s="1">
        <v>6.3</v>
      </c>
      <c r="L340" s="1">
        <f t="shared" si="13"/>
        <v>1.0622</v>
      </c>
      <c r="M340" s="1">
        <f t="shared" si="14"/>
        <v>6.194999999999995E-2</v>
      </c>
      <c r="N340" s="1">
        <v>1.0030323914541694</v>
      </c>
      <c r="O340" s="1">
        <v>1.0033316013081883</v>
      </c>
    </row>
    <row r="341" spans="1:15" x14ac:dyDescent="0.25">
      <c r="A341" s="1">
        <v>2011</v>
      </c>
      <c r="B341" s="1">
        <v>6</v>
      </c>
      <c r="C341" s="1">
        <v>0.04</v>
      </c>
      <c r="D341" s="1">
        <f t="shared" si="12"/>
        <v>1.0001</v>
      </c>
      <c r="E341" s="1">
        <v>-0.08</v>
      </c>
      <c r="F341" s="1">
        <v>1.67</v>
      </c>
      <c r="G341" s="1">
        <v>-0.64</v>
      </c>
      <c r="H341" s="1">
        <v>-1.97</v>
      </c>
      <c r="I341" s="1">
        <v>-0.54</v>
      </c>
      <c r="J341" s="1">
        <v>-2.57</v>
      </c>
      <c r="K341" s="1">
        <v>-3.59</v>
      </c>
      <c r="L341" s="1">
        <f t="shared" si="13"/>
        <v>0.99919999999999998</v>
      </c>
      <c r="M341" s="1">
        <f t="shared" si="14"/>
        <v>-9.000000000000119E-4</v>
      </c>
      <c r="N341" s="1">
        <v>0.99862580733818884</v>
      </c>
      <c r="O341" s="1">
        <v>1.0003046365685737</v>
      </c>
    </row>
    <row r="342" spans="1:15" x14ac:dyDescent="0.25">
      <c r="A342" s="1">
        <v>2011</v>
      </c>
      <c r="B342" s="1">
        <v>9</v>
      </c>
      <c r="C342" s="1">
        <v>0.01</v>
      </c>
      <c r="D342" s="1">
        <f t="shared" si="12"/>
        <v>1.0000249999999999</v>
      </c>
      <c r="E342" s="1">
        <v>-15.03</v>
      </c>
      <c r="F342" s="1">
        <v>-11.25</v>
      </c>
      <c r="G342" s="1">
        <v>-14.86</v>
      </c>
      <c r="H342" s="1">
        <v>-21.15</v>
      </c>
      <c r="I342" s="1">
        <v>-21.41</v>
      </c>
      <c r="J342" s="1">
        <v>-22.66</v>
      </c>
      <c r="K342" s="1">
        <v>-21.29</v>
      </c>
      <c r="L342" s="1">
        <f t="shared" si="13"/>
        <v>0.84970000000000001</v>
      </c>
      <c r="M342" s="1">
        <f t="shared" si="14"/>
        <v>-0.15032499999999993</v>
      </c>
      <c r="N342" s="1">
        <v>0.99532131553598457</v>
      </c>
      <c r="O342" s="1">
        <v>1.0023449872091608</v>
      </c>
    </row>
    <row r="343" spans="1:15" x14ac:dyDescent="0.25">
      <c r="A343" s="1">
        <v>2011</v>
      </c>
      <c r="B343" s="1">
        <v>12</v>
      </c>
      <c r="C343" s="1">
        <v>0.01</v>
      </c>
      <c r="D343" s="1">
        <f t="shared" si="12"/>
        <v>1.0000249999999999</v>
      </c>
      <c r="E343" s="1">
        <v>11.97</v>
      </c>
      <c r="F343" s="1">
        <v>9.69</v>
      </c>
      <c r="G343" s="1">
        <v>15.4</v>
      </c>
      <c r="H343" s="1">
        <v>11.04</v>
      </c>
      <c r="I343" s="1">
        <v>12.13</v>
      </c>
      <c r="J343" s="1">
        <v>17.37</v>
      </c>
      <c r="K343" s="1">
        <v>15.24</v>
      </c>
      <c r="L343" s="1">
        <f t="shared" si="13"/>
        <v>1.1196999999999999</v>
      </c>
      <c r="M343" s="1">
        <f t="shared" si="14"/>
        <v>0.11967499999999998</v>
      </c>
      <c r="N343" s="1">
        <v>0.99930872390432735</v>
      </c>
      <c r="O343" s="1">
        <v>1.0013976240391336</v>
      </c>
    </row>
    <row r="344" spans="1:15" x14ac:dyDescent="0.25">
      <c r="A344" s="1">
        <v>2012</v>
      </c>
      <c r="B344" s="1">
        <v>3</v>
      </c>
      <c r="C344" s="1">
        <v>0.08</v>
      </c>
      <c r="D344" s="1">
        <f t="shared" si="12"/>
        <v>1.0002</v>
      </c>
      <c r="E344" s="1">
        <v>12.95</v>
      </c>
      <c r="F344" s="1">
        <v>14.14</v>
      </c>
      <c r="G344" s="1">
        <v>8.56</v>
      </c>
      <c r="H344" s="1">
        <v>18.71</v>
      </c>
      <c r="I344" s="1">
        <v>14.22</v>
      </c>
      <c r="J344" s="1">
        <v>12.46</v>
      </c>
      <c r="K344" s="1">
        <v>15.7</v>
      </c>
      <c r="L344" s="1">
        <f t="shared" si="13"/>
        <v>1.1294999999999999</v>
      </c>
      <c r="M344" s="1">
        <f t="shared" si="14"/>
        <v>0.12929999999999997</v>
      </c>
      <c r="N344" s="1">
        <v>1.0033204205866075</v>
      </c>
      <c r="O344" s="1">
        <v>1.0043994053217633</v>
      </c>
    </row>
    <row r="345" spans="1:15" x14ac:dyDescent="0.25">
      <c r="A345" s="1">
        <v>2012</v>
      </c>
      <c r="B345" s="1">
        <v>6</v>
      </c>
      <c r="C345" s="1">
        <v>0.09</v>
      </c>
      <c r="D345" s="1">
        <f t="shared" si="12"/>
        <v>1.0002249999999999</v>
      </c>
      <c r="E345" s="1">
        <v>-3.42</v>
      </c>
      <c r="F345" s="1">
        <v>-2.93</v>
      </c>
      <c r="G345" s="1">
        <v>-1.72</v>
      </c>
      <c r="H345" s="1">
        <v>-8.25</v>
      </c>
      <c r="I345" s="1">
        <v>-3.59</v>
      </c>
      <c r="J345" s="1">
        <v>-4.13</v>
      </c>
      <c r="K345" s="1">
        <v>-4.91</v>
      </c>
      <c r="L345" s="1">
        <f t="shared" si="13"/>
        <v>0.96579999999999999</v>
      </c>
      <c r="M345" s="1">
        <f t="shared" si="14"/>
        <v>-3.4424999999999928E-2</v>
      </c>
      <c r="N345" s="1">
        <v>0.9993105350248207</v>
      </c>
      <c r="O345" s="1">
        <v>1.0000302078298695</v>
      </c>
    </row>
    <row r="346" spans="1:15" x14ac:dyDescent="0.25">
      <c r="A346" s="1">
        <v>2012</v>
      </c>
      <c r="B346" s="1">
        <v>9</v>
      </c>
      <c r="C346" s="1">
        <v>0.11</v>
      </c>
      <c r="D346" s="1">
        <f t="shared" si="12"/>
        <v>1.000275</v>
      </c>
      <c r="E346" s="1">
        <v>6.25</v>
      </c>
      <c r="F346" s="1">
        <v>5.62</v>
      </c>
      <c r="G346" s="1">
        <v>7.03</v>
      </c>
      <c r="H346" s="1">
        <v>7.47</v>
      </c>
      <c r="I346" s="1">
        <v>3.48</v>
      </c>
      <c r="J346" s="1">
        <v>6.65</v>
      </c>
      <c r="K346" s="1">
        <v>5.69</v>
      </c>
      <c r="L346" s="1">
        <f t="shared" si="13"/>
        <v>1.0625</v>
      </c>
      <c r="M346" s="1">
        <f t="shared" si="14"/>
        <v>6.2224999999999975E-2</v>
      </c>
      <c r="N346" s="1">
        <v>1.0002759762660411</v>
      </c>
      <c r="O346" s="1">
        <v>1.0006947590998339</v>
      </c>
    </row>
    <row r="347" spans="1:15" x14ac:dyDescent="0.25">
      <c r="A347" s="1">
        <v>2012</v>
      </c>
      <c r="B347" s="1">
        <v>12</v>
      </c>
      <c r="C347" s="1">
        <v>7.0000000000000007E-2</v>
      </c>
      <c r="D347" s="1">
        <f t="shared" si="12"/>
        <v>1.000175</v>
      </c>
      <c r="E347" s="1">
        <v>0.08</v>
      </c>
      <c r="F347" s="1">
        <v>-1.38</v>
      </c>
      <c r="G347" s="1">
        <v>-0.17</v>
      </c>
      <c r="H347" s="1">
        <v>5.07</v>
      </c>
      <c r="I347" s="1">
        <v>-1.52</v>
      </c>
      <c r="J347" s="1">
        <v>4.0199999999999996</v>
      </c>
      <c r="K347" s="1">
        <v>3.26</v>
      </c>
      <c r="L347" s="1">
        <f t="shared" si="13"/>
        <v>1.0007999999999999</v>
      </c>
      <c r="M347" s="1">
        <f t="shared" si="14"/>
        <v>6.2499999999987566E-4</v>
      </c>
      <c r="N347" s="1">
        <v>0.99737894882052702</v>
      </c>
      <c r="O347" s="1">
        <v>1.0008452064718667</v>
      </c>
    </row>
    <row r="348" spans="1:15" x14ac:dyDescent="0.25">
      <c r="A348" s="1">
        <v>2013</v>
      </c>
      <c r="C348" s="1">
        <v>0.09</v>
      </c>
      <c r="D348" s="1">
        <f t="shared" si="12"/>
        <v>1.0002249999999999</v>
      </c>
      <c r="E348" s="1">
        <v>11.34</v>
      </c>
      <c r="F348" s="1">
        <v>10.039999999999999</v>
      </c>
      <c r="G348" s="1">
        <v>11.61</v>
      </c>
      <c r="H348" s="1">
        <v>13.78</v>
      </c>
      <c r="I348" s="1">
        <v>14.72</v>
      </c>
      <c r="J348" s="1">
        <v>12.07</v>
      </c>
      <c r="K348" s="1">
        <v>12.46</v>
      </c>
      <c r="L348" s="1">
        <f t="shared" si="13"/>
        <v>1.1133999999999999</v>
      </c>
      <c r="M348" s="1">
        <f t="shared" si="14"/>
        <v>0.11317500000000003</v>
      </c>
      <c r="N348" s="1">
        <v>1.0077455048409405</v>
      </c>
      <c r="O348" s="1">
        <v>1.0032271685366148</v>
      </c>
    </row>
    <row r="349" spans="1:15" x14ac:dyDescent="0.25">
      <c r="A349" s="1">
        <v>2013</v>
      </c>
      <c r="C349" s="1">
        <v>0.05</v>
      </c>
      <c r="D349" s="1">
        <f t="shared" si="12"/>
        <v>1.0001249999999999</v>
      </c>
      <c r="E349" s="1">
        <v>3.08</v>
      </c>
      <c r="F349" s="1">
        <v>2.62</v>
      </c>
      <c r="G349" s="1">
        <v>2.08</v>
      </c>
      <c r="H349" s="1">
        <v>5.82</v>
      </c>
      <c r="I349" s="1">
        <v>6.44</v>
      </c>
      <c r="J349" s="1">
        <v>4.71</v>
      </c>
      <c r="K349" s="1">
        <v>3.96</v>
      </c>
      <c r="L349" s="1">
        <f t="shared" si="13"/>
        <v>1.0307999999999999</v>
      </c>
      <c r="M349" s="1">
        <f t="shared" si="14"/>
        <v>3.0675000000000008E-2</v>
      </c>
      <c r="N349" s="1">
        <v>1.0005489980785067</v>
      </c>
      <c r="O349" s="1">
        <v>1.0005110783753721</v>
      </c>
    </row>
    <row r="350" spans="1:15" x14ac:dyDescent="0.25">
      <c r="A350" s="1">
        <v>2013</v>
      </c>
      <c r="C350" s="1">
        <v>0.02</v>
      </c>
      <c r="D350" s="1">
        <f t="shared" si="12"/>
        <v>1.0000500000000001</v>
      </c>
      <c r="E350" s="1">
        <v>6.67</v>
      </c>
      <c r="F350" s="1">
        <v>8.0399999999999991</v>
      </c>
      <c r="G350" s="1">
        <v>5.18</v>
      </c>
      <c r="H350" s="1">
        <v>5.23</v>
      </c>
      <c r="I350" s="1">
        <v>12.05</v>
      </c>
      <c r="J350" s="1">
        <v>9.56</v>
      </c>
      <c r="K350" s="1">
        <v>8.27</v>
      </c>
      <c r="L350" s="1">
        <f t="shared" si="13"/>
        <v>1.0667</v>
      </c>
      <c r="M350" s="1">
        <f t="shared" si="14"/>
        <v>6.6649999999999876E-2</v>
      </c>
      <c r="N350" s="1">
        <v>1.0041152263374487</v>
      </c>
      <c r="O350" s="1">
        <v>1.0027043269230769</v>
      </c>
    </row>
    <row r="351" spans="1:15" x14ac:dyDescent="0.25">
      <c r="A351" s="1">
        <v>2013</v>
      </c>
      <c r="C351" s="1">
        <v>7.0000000000000007E-2</v>
      </c>
      <c r="D351" s="1">
        <f t="shared" si="12"/>
        <v>1.000175</v>
      </c>
      <c r="E351" s="1">
        <v>10.39</v>
      </c>
      <c r="F351" s="1">
        <v>10.07</v>
      </c>
      <c r="G351" s="1">
        <v>10.95</v>
      </c>
      <c r="H351" s="1">
        <v>10.66</v>
      </c>
      <c r="I351" s="1">
        <v>8.89</v>
      </c>
      <c r="J351" s="1">
        <v>9.5399999999999991</v>
      </c>
      <c r="K351" s="1">
        <v>10.130000000000001</v>
      </c>
      <c r="L351" s="1">
        <f t="shared" si="13"/>
        <v>1.1039000000000001</v>
      </c>
      <c r="M351" s="1">
        <f t="shared" si="14"/>
        <v>0.10372500000000007</v>
      </c>
      <c r="N351" s="1">
        <v>1.0066939890710382</v>
      </c>
      <c r="O351" s="1">
        <v>1.0064429127959245</v>
      </c>
    </row>
    <row r="352" spans="1:15" x14ac:dyDescent="0.25">
      <c r="A352" s="1">
        <v>2014</v>
      </c>
      <c r="C352" s="1">
        <v>0.05</v>
      </c>
      <c r="D352" s="1">
        <f t="shared" ref="D352:D415" si="15">(1+C352/4/100)</f>
        <v>1.0001249999999999</v>
      </c>
      <c r="E352" s="1">
        <v>1.61</v>
      </c>
      <c r="F352" s="1">
        <v>0.56999999999999995</v>
      </c>
      <c r="G352" s="1">
        <v>2.4700000000000002</v>
      </c>
      <c r="H352" s="1">
        <v>2.93</v>
      </c>
      <c r="I352" s="1">
        <v>1.42</v>
      </c>
      <c r="J352" s="1">
        <v>1.69</v>
      </c>
      <c r="K352" s="1">
        <v>3.05</v>
      </c>
      <c r="L352" s="1">
        <f t="shared" ref="L352:L363" si="16">E352/100+1</f>
        <v>1.0161</v>
      </c>
      <c r="M352" s="1">
        <f t="shared" si="14"/>
        <v>1.5975000000000072E-2</v>
      </c>
      <c r="N352" s="1">
        <v>1.0018998507260144</v>
      </c>
      <c r="O352" s="1">
        <v>1.0030668453178502</v>
      </c>
    </row>
    <row r="353" spans="1:15" x14ac:dyDescent="0.25">
      <c r="A353" s="1">
        <v>2014</v>
      </c>
      <c r="C353" s="1">
        <v>0.04</v>
      </c>
      <c r="D353" s="1">
        <f t="shared" si="15"/>
        <v>1.0001</v>
      </c>
      <c r="E353" s="1">
        <v>4.78</v>
      </c>
      <c r="F353" s="1">
        <v>4.0599999999999996</v>
      </c>
      <c r="G353" s="1">
        <v>5.91</v>
      </c>
      <c r="H353" s="1">
        <v>5.47</v>
      </c>
      <c r="I353" s="1">
        <v>0.37</v>
      </c>
      <c r="J353" s="1">
        <v>2.95</v>
      </c>
      <c r="K353" s="1">
        <v>2.69</v>
      </c>
      <c r="L353" s="1">
        <f t="shared" si="16"/>
        <v>1.0478000000000001</v>
      </c>
      <c r="M353" s="1">
        <f t="shared" ref="M353:M363" si="17">L353-D353</f>
        <v>4.7700000000000076E-2</v>
      </c>
      <c r="N353" s="1">
        <v>1.0077204388459975</v>
      </c>
      <c r="O353" s="1">
        <v>1.0076585134172407</v>
      </c>
    </row>
    <row r="354" spans="1:15" x14ac:dyDescent="0.25">
      <c r="A354" s="1">
        <v>2014</v>
      </c>
      <c r="C354" s="1">
        <v>0.02</v>
      </c>
      <c r="D354" s="1">
        <f t="shared" si="15"/>
        <v>1.0000500000000001</v>
      </c>
      <c r="E354" s="1">
        <v>0</v>
      </c>
      <c r="F354" s="1">
        <v>1.9</v>
      </c>
      <c r="G354" s="1">
        <v>-0.3</v>
      </c>
      <c r="H354" s="1">
        <v>-1.1599999999999999</v>
      </c>
      <c r="I354" s="1">
        <v>-5.39</v>
      </c>
      <c r="J354" s="1">
        <v>-7</v>
      </c>
      <c r="K354" s="1">
        <v>-8.16</v>
      </c>
      <c r="L354" s="1">
        <f t="shared" si="16"/>
        <v>1</v>
      </c>
      <c r="M354" s="1">
        <f t="shared" si="17"/>
        <v>-5.0000000000105516E-5</v>
      </c>
      <c r="N354" s="1">
        <v>1.003763440860215</v>
      </c>
      <c r="O354" s="1">
        <v>1.0071878866434927</v>
      </c>
    </row>
    <row r="355" spans="1:15" x14ac:dyDescent="0.25">
      <c r="A355" s="1">
        <v>2014</v>
      </c>
      <c r="C355" s="1">
        <v>0.03</v>
      </c>
      <c r="D355" s="1">
        <f t="shared" si="15"/>
        <v>1.000075</v>
      </c>
      <c r="E355" s="1">
        <v>4.58</v>
      </c>
      <c r="F355" s="1">
        <v>4.3899999999999997</v>
      </c>
      <c r="G355" s="1">
        <v>5.39</v>
      </c>
      <c r="H355" s="1">
        <v>2.31</v>
      </c>
      <c r="I355" s="1">
        <v>9.7799999999999994</v>
      </c>
      <c r="J355" s="1">
        <v>6.09</v>
      </c>
      <c r="K355" s="1">
        <v>5.52</v>
      </c>
      <c r="L355" s="1">
        <f t="shared" si="16"/>
        <v>1.0458000000000001</v>
      </c>
      <c r="M355" s="1">
        <f t="shared" si="17"/>
        <v>4.5725000000000016E-2</v>
      </c>
      <c r="N355" s="1">
        <v>1.0066952329941081</v>
      </c>
      <c r="O355" s="1">
        <v>1.0093009651945013</v>
      </c>
    </row>
    <row r="356" spans="1:15" x14ac:dyDescent="0.25">
      <c r="A356" s="1">
        <v>2015</v>
      </c>
      <c r="C356" s="1">
        <v>0.03</v>
      </c>
      <c r="D356" s="1">
        <f t="shared" si="15"/>
        <v>1.000075</v>
      </c>
      <c r="E356" s="1">
        <v>1.8</v>
      </c>
      <c r="F356" s="1">
        <v>3.84</v>
      </c>
      <c r="G356" s="1">
        <v>0.73</v>
      </c>
      <c r="H356" s="1">
        <v>-3.15</v>
      </c>
      <c r="I356" s="1">
        <v>5.75</v>
      </c>
      <c r="J356" s="1">
        <v>3.09</v>
      </c>
      <c r="K356" s="1">
        <v>0.4</v>
      </c>
      <c r="L356" s="1">
        <f t="shared" si="16"/>
        <v>1.018</v>
      </c>
      <c r="M356" s="1">
        <f t="shared" si="17"/>
        <v>1.7924999999999969E-2</v>
      </c>
      <c r="N356" s="1">
        <v>1.0031923383878691</v>
      </c>
      <c r="O356" s="1">
        <v>1.0043757969166569</v>
      </c>
    </row>
    <row r="357" spans="1:15" x14ac:dyDescent="0.25">
      <c r="A357" s="1">
        <v>2015</v>
      </c>
      <c r="C357" s="1">
        <v>0.02</v>
      </c>
      <c r="D357" s="1">
        <f t="shared" si="15"/>
        <v>1.0000500000000001</v>
      </c>
      <c r="E357" s="1">
        <v>0.38</v>
      </c>
      <c r="F357" s="1">
        <v>0.43</v>
      </c>
      <c r="G357" s="1">
        <v>-0.74</v>
      </c>
      <c r="H357" s="1">
        <v>2.19</v>
      </c>
      <c r="I357" s="1">
        <v>3.71</v>
      </c>
      <c r="J357" s="1">
        <v>0.64</v>
      </c>
      <c r="K357" s="1">
        <v>0.43</v>
      </c>
      <c r="L357" s="1">
        <f t="shared" si="16"/>
        <v>1.0038</v>
      </c>
      <c r="M357" s="1">
        <f t="shared" si="17"/>
        <v>3.7499999999999201E-3</v>
      </c>
      <c r="N357" s="1">
        <v>1.0049058605144523</v>
      </c>
      <c r="O357" s="1">
        <v>1.005510834126778</v>
      </c>
    </row>
    <row r="358" spans="1:15" x14ac:dyDescent="0.25">
      <c r="A358" s="1">
        <v>2015</v>
      </c>
      <c r="C358" s="1">
        <v>0.02</v>
      </c>
      <c r="D358" s="1">
        <f t="shared" si="15"/>
        <v>1.0000500000000001</v>
      </c>
      <c r="E358" s="1">
        <v>-7.79</v>
      </c>
      <c r="F358" s="1">
        <v>-5.67</v>
      </c>
      <c r="G358" s="1">
        <v>-8.27</v>
      </c>
      <c r="H358" s="1">
        <v>-10.17</v>
      </c>
      <c r="I358" s="1">
        <v>-16.3</v>
      </c>
      <c r="J358" s="1">
        <v>-11.91</v>
      </c>
      <c r="K358" s="1">
        <v>-14.41</v>
      </c>
      <c r="L358" s="1">
        <f t="shared" si="16"/>
        <v>0.92210000000000003</v>
      </c>
      <c r="M358" s="1">
        <f t="shared" si="17"/>
        <v>-7.7950000000000075E-2</v>
      </c>
      <c r="N358" s="1">
        <v>1.0060694022958174</v>
      </c>
      <c r="O358" s="1">
        <v>1.0047345767575322</v>
      </c>
    </row>
    <row r="359" spans="1:15" x14ac:dyDescent="0.25">
      <c r="A359" s="1">
        <v>2015</v>
      </c>
      <c r="C359" s="1">
        <v>0.23</v>
      </c>
      <c r="D359" s="1">
        <f t="shared" si="15"/>
        <v>1.000575</v>
      </c>
      <c r="E359" s="1">
        <v>5.9</v>
      </c>
      <c r="F359" s="1">
        <v>8.07</v>
      </c>
      <c r="G359" s="1">
        <v>4.1900000000000004</v>
      </c>
      <c r="H359" s="1">
        <v>4</v>
      </c>
      <c r="I359" s="1">
        <v>4.16</v>
      </c>
      <c r="J359" s="1">
        <v>4.68</v>
      </c>
      <c r="K359" s="1">
        <v>0.2</v>
      </c>
      <c r="L359" s="1">
        <f t="shared" si="16"/>
        <v>1.0589999999999999</v>
      </c>
      <c r="M359" s="1">
        <f t="shared" si="17"/>
        <v>5.8424999999999949E-2</v>
      </c>
      <c r="N359" s="1">
        <v>1.0010491803278689</v>
      </c>
      <c r="O359" s="1">
        <v>1.0037698129373125</v>
      </c>
    </row>
    <row r="360" spans="1:15" x14ac:dyDescent="0.25">
      <c r="A360" s="1">
        <v>2016</v>
      </c>
      <c r="C360" s="1">
        <v>0.28999999999999998</v>
      </c>
      <c r="D360" s="1">
        <f t="shared" si="15"/>
        <v>1.0007250000000001</v>
      </c>
      <c r="E360" s="1">
        <v>0.56000000000000005</v>
      </c>
      <c r="F360" s="1">
        <v>0.05</v>
      </c>
      <c r="G360" s="1">
        <v>2.2400000000000002</v>
      </c>
      <c r="H360" s="1">
        <v>-0.55000000000000004</v>
      </c>
      <c r="I360" s="1">
        <v>-8.35</v>
      </c>
      <c r="J360" s="1">
        <v>0.59</v>
      </c>
      <c r="K360" s="1">
        <v>1.27</v>
      </c>
      <c r="L360" s="1">
        <f t="shared" si="16"/>
        <v>1.0056</v>
      </c>
      <c r="M360" s="1">
        <f t="shared" si="17"/>
        <v>4.8749999999999627E-3</v>
      </c>
      <c r="N360" s="1">
        <v>1.0036682824577492</v>
      </c>
      <c r="O360" s="1">
        <v>1.0025322218112498</v>
      </c>
    </row>
    <row r="361" spans="1:15" x14ac:dyDescent="0.25">
      <c r="A361" s="1">
        <v>2016</v>
      </c>
      <c r="C361" s="1">
        <v>0.27</v>
      </c>
      <c r="D361" s="1">
        <f t="shared" si="15"/>
        <v>1.000675</v>
      </c>
      <c r="E361" s="1">
        <v>2.86</v>
      </c>
      <c r="F361" s="1">
        <v>1.17</v>
      </c>
      <c r="G361" s="1">
        <v>4.49</v>
      </c>
      <c r="H361" s="1">
        <v>4.83</v>
      </c>
      <c r="I361" s="1">
        <v>7.03</v>
      </c>
      <c r="J361" s="1">
        <v>2.13</v>
      </c>
      <c r="K361" s="1">
        <v>7.34</v>
      </c>
      <c r="L361" s="1">
        <f t="shared" si="16"/>
        <v>1.0286</v>
      </c>
      <c r="M361" s="1">
        <f t="shared" si="17"/>
        <v>2.7924999999999978E-2</v>
      </c>
      <c r="N361" s="1">
        <v>1.0122699386503067</v>
      </c>
      <c r="O361" s="1">
        <v>1.0089113406743104</v>
      </c>
    </row>
    <row r="362" spans="1:15" x14ac:dyDescent="0.25">
      <c r="A362" s="1">
        <v>2016</v>
      </c>
      <c r="C362" s="1">
        <v>0.28999999999999998</v>
      </c>
      <c r="D362" s="1">
        <f t="shared" si="15"/>
        <v>1.0007250000000001</v>
      </c>
      <c r="E362" s="1">
        <v>4.75</v>
      </c>
      <c r="F362" s="1">
        <v>4.79</v>
      </c>
      <c r="G362" s="1">
        <v>2.85</v>
      </c>
      <c r="H362" s="1">
        <v>7.57</v>
      </c>
      <c r="I362" s="1">
        <v>11.47</v>
      </c>
      <c r="J362" s="1">
        <v>9.56</v>
      </c>
      <c r="K362" s="1">
        <v>11.78</v>
      </c>
      <c r="L362" s="1">
        <f t="shared" si="16"/>
        <v>1.0475000000000001</v>
      </c>
      <c r="M362" s="1">
        <f t="shared" si="17"/>
        <v>4.6775000000000011E-2</v>
      </c>
      <c r="N362" s="1">
        <v>0.99690522243713731</v>
      </c>
      <c r="O362" s="1">
        <v>1.0054289732770745</v>
      </c>
    </row>
    <row r="363" spans="1:15" x14ac:dyDescent="0.25">
      <c r="A363" s="1">
        <v>2016</v>
      </c>
      <c r="C363" s="1">
        <v>0.51</v>
      </c>
      <c r="D363" s="1">
        <f t="shared" si="15"/>
        <v>1.0012749999999999</v>
      </c>
      <c r="E363" s="1">
        <v>4.4800000000000004</v>
      </c>
      <c r="F363" s="1">
        <v>0.19</v>
      </c>
      <c r="G363" s="1">
        <v>4.78</v>
      </c>
      <c r="H363" s="1">
        <v>18.190000000000001</v>
      </c>
      <c r="I363" s="1">
        <v>-0.21</v>
      </c>
      <c r="J363" s="1">
        <v>8.16</v>
      </c>
      <c r="K363" s="1">
        <v>16.850000000000001</v>
      </c>
      <c r="L363" s="1">
        <f t="shared" si="16"/>
        <v>1.0448</v>
      </c>
      <c r="M363" s="1">
        <f t="shared" si="17"/>
        <v>4.3525000000000036E-2</v>
      </c>
      <c r="N363" s="1">
        <v>1.0051739749062216</v>
      </c>
      <c r="O363" s="1">
        <v>1.0055675237109365</v>
      </c>
    </row>
    <row r="364" spans="1:15" x14ac:dyDescent="0.25">
      <c r="C364" s="1">
        <v>0.74</v>
      </c>
      <c r="D364" s="1">
        <f t="shared" si="15"/>
        <v>1.0018499999999999</v>
      </c>
    </row>
    <row r="365" spans="1:15" x14ac:dyDescent="0.25">
      <c r="C365" s="1">
        <v>0.98</v>
      </c>
      <c r="D365" s="1">
        <f t="shared" si="15"/>
        <v>1.0024500000000001</v>
      </c>
    </row>
    <row r="366" spans="1:15" x14ac:dyDescent="0.25">
      <c r="C366" s="1">
        <v>1.03</v>
      </c>
      <c r="D366" s="1">
        <f t="shared" si="15"/>
        <v>1.002575</v>
      </c>
    </row>
    <row r="367" spans="1:15" x14ac:dyDescent="0.25">
      <c r="C367" s="1">
        <v>1.32</v>
      </c>
      <c r="D367" s="1">
        <f t="shared" si="15"/>
        <v>1.0033000000000001</v>
      </c>
    </row>
    <row r="368" spans="1:15" x14ac:dyDescent="0.25">
      <c r="C368" s="1">
        <v>1.7</v>
      </c>
      <c r="D368" s="1">
        <f t="shared" si="15"/>
        <v>1.0042500000000001</v>
      </c>
    </row>
    <row r="369" spans="3:4" x14ac:dyDescent="0.25">
      <c r="C369" s="1">
        <v>1.9</v>
      </c>
      <c r="D369" s="1">
        <f t="shared" si="15"/>
        <v>1.00475</v>
      </c>
    </row>
    <row r="370" spans="3:4" x14ac:dyDescent="0.25">
      <c r="C370" s="1">
        <v>2.13</v>
      </c>
      <c r="D370" s="1">
        <f t="shared" si="15"/>
        <v>1.005325</v>
      </c>
    </row>
    <row r="371" spans="3:4" x14ac:dyDescent="0.25">
      <c r="C371" s="1">
        <v>2.37</v>
      </c>
      <c r="D371" s="1">
        <f t="shared" si="15"/>
        <v>1.005925</v>
      </c>
    </row>
    <row r="372" spans="3:4" x14ac:dyDescent="0.25">
      <c r="C372" s="1">
        <v>2.4</v>
      </c>
      <c r="D372" s="1">
        <f t="shared" si="15"/>
        <v>1.006</v>
      </c>
    </row>
    <row r="373" spans="3:4" x14ac:dyDescent="0.25">
      <c r="C373" s="1">
        <v>2.17</v>
      </c>
      <c r="D373" s="1">
        <f t="shared" si="15"/>
        <v>1.005425</v>
      </c>
    </row>
    <row r="374" spans="3:4" x14ac:dyDescent="0.25">
      <c r="C374" s="1">
        <v>1.89</v>
      </c>
      <c r="D374" s="1">
        <f t="shared" si="15"/>
        <v>1.0047250000000001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Q_US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2021-07-30T07:28:53Z</dcterms:modified>
</cp:coreProperties>
</file>