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piffer\Dropbox\Research\Monetary Policy and Uncertainty\JEEA_Revisions\Data_monthly\final monthly data\"/>
    </mc:Choice>
  </mc:AlternateContent>
  <bookViews>
    <workbookView xWindow="150" yWindow="120" windowWidth="24960" windowHeight="12870" activeTab="2"/>
  </bookViews>
  <sheets>
    <sheet name="lending" sheetId="1" r:id="rId1"/>
    <sheet name="Rearranged" sheetId="2" r:id="rId2"/>
    <sheet name="Legend" sheetId="3" r:id="rId3"/>
  </sheets>
  <definedNames>
    <definedName name="TRNR_4366f2f23f54471ea0cf06d61851fddd_215_6" hidden="1">lending!$A$1</definedName>
    <definedName name="TRNR_b9a3ec5fcc854097ba19fd339643e09c_73_4" hidden="1">lending!$I$1</definedName>
  </definedNames>
  <calcPr calcId="152511" concurrentCalc="0"/>
</workbook>
</file>

<file path=xl/calcChain.xml><?xml version="1.0" encoding="utf-8"?>
<calcChain xmlns="http://schemas.openxmlformats.org/spreadsheetml/2006/main">
  <c r="A1" i="1" l="1"/>
  <c r="I1" i="1"/>
</calcChain>
</file>

<file path=xl/comments1.xml><?xml version="1.0" encoding="utf-8"?>
<comments xmlns="http://schemas.openxmlformats.org/spreadsheetml/2006/main">
  <authors>
    <author>mhachula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</rPr>
          <t>=DSGRID("EMICCU5R,EMICCO5R,EMIRC10R,EMIROU5B,EMIROO5B,EMIRNBOB"," ","1999-01-01","TIME","M","RowHeader=true;ColHeader=true;DispSeriesDescription=false;YearlyTSFormat=false;QuarterlyTSFormat=false","")</t>
        </r>
      </text>
    </comment>
    <comment ref="I1" authorId="0" shapeId="0">
      <text>
        <r>
          <rPr>
            <b/>
            <sz val="9"/>
            <color indexed="81"/>
            <rFont val="Segoe UI"/>
            <family val="2"/>
          </rPr>
          <t>=DSGRID("EMEEDO.PR,EMECTN.PR,EMEESO.PR,EMEHTA.PR"," ","1999-01-01","TIME","Q","RowHeader=true;ColHeader=true;Code=true;SeriesMetaDataLink=true;DispSeriesDescription=false;YearlyTSFormat=false;QuarterlyTSFormat=false","")</t>
        </r>
      </text>
    </comment>
  </commentList>
</comments>
</file>

<file path=xl/sharedStrings.xml><?xml version="1.0" encoding="utf-8"?>
<sst xmlns="http://schemas.openxmlformats.org/spreadsheetml/2006/main" count="378" uniqueCount="112">
  <si>
    <t>NA</t>
  </si>
  <si>
    <t>EMEEDO.PR</t>
  </si>
  <si>
    <t>EMECTN.PR</t>
  </si>
  <si>
    <t>EMEESO.PR</t>
  </si>
  <si>
    <t>EMEHTA.PR</t>
  </si>
  <si>
    <t>Code</t>
  </si>
  <si>
    <t>Q1 1999</t>
  </si>
  <si>
    <t>Q2 1999</t>
  </si>
  <si>
    <t>Q3 1999</t>
  </si>
  <si>
    <t>Q4 1999</t>
  </si>
  <si>
    <t>Q1 2000</t>
  </si>
  <si>
    <t>Q2 2000</t>
  </si>
  <si>
    <t>Q3 2000</t>
  </si>
  <si>
    <t>Q4 2000</t>
  </si>
  <si>
    <t>Q1 2001</t>
  </si>
  <si>
    <t>Q2 2001</t>
  </si>
  <si>
    <t>Q3 2001</t>
  </si>
  <si>
    <t>Q4 2001</t>
  </si>
  <si>
    <t>Q1 2002</t>
  </si>
  <si>
    <t>Q2 2002</t>
  </si>
  <si>
    <t>Q3 2002</t>
  </si>
  <si>
    <t>Q4 2002</t>
  </si>
  <si>
    <t>Q1 2003</t>
  </si>
  <si>
    <t>Q2 2003</t>
  </si>
  <si>
    <t>Q3 2003</t>
  </si>
  <si>
    <t>Q4 2003</t>
  </si>
  <si>
    <t>Q1 2004</t>
  </si>
  <si>
    <t>Q2 2004</t>
  </si>
  <si>
    <t>Q3 2004</t>
  </si>
  <si>
    <t>Q4 2004</t>
  </si>
  <si>
    <t>Q1 2005</t>
  </si>
  <si>
    <t>Q2 2005</t>
  </si>
  <si>
    <t>Q3 2005</t>
  </si>
  <si>
    <t>Q4 2005</t>
  </si>
  <si>
    <t>Q1 2006</t>
  </si>
  <si>
    <t>Q2 2006</t>
  </si>
  <si>
    <t>Q3 2006</t>
  </si>
  <si>
    <t>Q4 2006</t>
  </si>
  <si>
    <t>Q1 2007</t>
  </si>
  <si>
    <t>Q2 2007</t>
  </si>
  <si>
    <t>Q3 2007</t>
  </si>
  <si>
    <t>Q4 2007</t>
  </si>
  <si>
    <t>Q1 2008</t>
  </si>
  <si>
    <t>Q2 2008</t>
  </si>
  <si>
    <t>Q3 2008</t>
  </si>
  <si>
    <t>Q4 2008</t>
  </si>
  <si>
    <t>Q1 2009</t>
  </si>
  <si>
    <t>Q2 2009</t>
  </si>
  <si>
    <t>Q3 2009</t>
  </si>
  <si>
    <t>Q4 2009</t>
  </si>
  <si>
    <t>Q1 2010</t>
  </si>
  <si>
    <t>Q2 2010</t>
  </si>
  <si>
    <t>Q3 2010</t>
  </si>
  <si>
    <t>Q4 2010</t>
  </si>
  <si>
    <t>Q1 2011</t>
  </si>
  <si>
    <t>Q2 2011</t>
  </si>
  <si>
    <t>Q3 2011</t>
  </si>
  <si>
    <t>Q4 2011</t>
  </si>
  <si>
    <t>Q1 2012</t>
  </si>
  <si>
    <t>Q2 2012</t>
  </si>
  <si>
    <t>Q3 2012</t>
  </si>
  <si>
    <t>Q4 2012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</si>
  <si>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</si>
  <si>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</si>
  <si>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</si>
  <si>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</si>
  <si>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</si>
  <si>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</si>
  <si>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</si>
  <si>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</si>
  <si>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Q1 2015</t>
  </si>
  <si>
    <t>Q2 2015</t>
  </si>
  <si>
    <t>Q3 2015</t>
  </si>
  <si>
    <t>Q4 2015</t>
  </si>
  <si>
    <t>EM LOAN SVY: NET CHANGE IN FIRMS CREDIT DEMAND LAST QTR. NADJ</t>
  </si>
  <si>
    <t>EM LOAN SVY: NET EFFECT-CONSUMER CREDIT &amp; NON INT. CHARGES NADJ</t>
  </si>
  <si>
    <t>EM LOAN SVY: NET CHANGE IN CREDIT TO FIRMS IN LAST QTR. NADJ</t>
  </si>
  <si>
    <t>EM LOAN SVY: NET EFFECT - AVERAGE HOUSING CREDIT &amp; MARGINS NADJ</t>
  </si>
  <si>
    <t>cons credit rate</t>
  </si>
  <si>
    <t>house purchase rate</t>
  </si>
  <si>
    <t>loans to nfc short rate</t>
  </si>
  <si>
    <t>loans to nfc long rate</t>
  </si>
  <si>
    <t>EM LOANS HOUSEHOLDS CONSUMER CREDIT FLOATING RATE 1- NADJ</t>
  </si>
  <si>
    <t>EM LOANS HOUSEHOLDS CONSUMER CREDIT FLOATING RATE OV NADJ</t>
  </si>
  <si>
    <t>EM LOANS HOUSEHOLDS HOUSE PURCHASE FLOATING RATE OVE NADJ</t>
  </si>
  <si>
    <t>EM LOANS NON FINL. CORPS. OVER EUR 1 MILLION 1-5Y RA NADJ</t>
  </si>
  <si>
    <t>EM LOANS NON FINL. CORPS. OVER EUR 1 MILLION OVER 5Y NADJ</t>
  </si>
  <si>
    <t>EM LOANS NON FINL. CORPS. BANK OVERDRAFT RATE NADJ</t>
  </si>
  <si>
    <t>Q1 2016</t>
  </si>
  <si>
    <t>Q2 2016</t>
  </si>
  <si>
    <t>Q3 2016</t>
  </si>
  <si>
    <t>Q4 2016</t>
  </si>
  <si>
    <t>Notes</t>
  </si>
  <si>
    <t>transformIRF</t>
  </si>
  <si>
    <t>labeIRF</t>
  </si>
  <si>
    <t>basis points</t>
  </si>
  <si>
    <t>LOANS HOUSEHOLDS CONSUMER CREDIT FLOATING RATE 1- NADJ, from Datastream</t>
  </si>
  <si>
    <t>EM LOANS HOUSEHOLDS HOUSE PURCHASE FLOATING RATE OVE NADJ, from Datastream</t>
  </si>
  <si>
    <t>EM LOANS NON FINL. CORPS. OVER EUR 1 MILLION 1-5Y RA NADJ, from Datastream</t>
  </si>
  <si>
    <t>EM LOANS NON FINL. CORPS. OVER EUR 1 MILLION OVER 5Y NADJ, from Datastream</t>
  </si>
  <si>
    <t>Region</t>
  </si>
  <si>
    <t>Interest rate to HHs consumer credit</t>
  </si>
  <si>
    <t>Interest rate to HHs house purchase</t>
  </si>
  <si>
    <t>Short interest rate to nonfinancial firms</t>
  </si>
  <si>
    <t>Long interest rate to nonfinancial firms</t>
  </si>
  <si>
    <t>EA</t>
  </si>
  <si>
    <t>Original name</t>
  </si>
  <si>
    <t>Full name</t>
  </si>
  <si>
    <t>Better name</t>
  </si>
  <si>
    <t>Interest rate consumer credit</t>
  </si>
  <si>
    <t>Interest rate house purchases</t>
  </si>
  <si>
    <t>Interest rate non-financial firms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</si>
</sst>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Segoe U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">
    <xf numFmtId="0" fontId="0" fillId="0" borderId="0" xfId="0"/>
    <xf numFmtId="14" fontId="0" fillId="0" borderId="0" xfId="0" applyNumberFormat="1"/>
    <xf numFmtId="0" fontId="0" fillId="0" borderId="0" xfId="0" applyNumberFormat="1"/>
    <xf numFmtId="0" fontId="1" fillId="0" borderId="0" xfId="1" applyNumberForma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Fill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3" fillId="0" borderId="0" xfId="0" applyFont="1"/>
    <xf numFmtId="0" fontId="5" fillId="0" borderId="0" xfId="0" applyFont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mea1.datastream.cp.thomsonreuters.com/navigator/EconomicsMetadata.aspx?navcode=EMEESO.PR&amp;userid=testUser&amp;useroption=&amp;AppGroup=TRMOAddin&amp;caller=DFO&amp;version=3.0.13.79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emea1.datastream.cp.thomsonreuters.com/navigator/EconomicsMetadata.aspx?navcode=EMECTN.PR&amp;userid=testUser&amp;useroption=&amp;AppGroup=TRMOAddin&amp;caller=DFO&amp;version=3.0.13.79" TargetMode="External"/><Relationship Id="rId1" Type="http://schemas.openxmlformats.org/officeDocument/2006/relationships/hyperlink" Target="https://emea1.datastream.cp.thomsonreuters.com/navigator/EconomicsMetadata.aspx?navcode=EMEEDO.PR&amp;userid=testUser&amp;useroption=&amp;AppGroup=TRMOAddin&amp;caller=DFO&amp;version=3.0.13.79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emea1.datastream.cp.thomsonreuters.com/navigator/EconomicsMetadata.aspx?navcode=EMEHTA.PR&amp;userid=testUser&amp;useroption=&amp;AppGroup=TRMOAddin&amp;caller=DFO&amp;version=3.0.13.7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16"/>
  <sheetViews>
    <sheetView workbookViewId="0">
      <selection activeCell="D1" sqref="D1"/>
    </sheetView>
  </sheetViews>
  <sheetFormatPr baseColWidth="10" defaultColWidth="11.42578125" defaultRowHeight="15" x14ac:dyDescent="0.25"/>
  <sheetData>
    <row r="1" spans="1:13" x14ac:dyDescent="0.25">
      <c r="A1" t="e">
        <f ca="1">_xll.Thomson.Reuters.AFOSpreadsheetFormulas.DSGRID("EMICCU5R,EMICCO5R,EMIRC10R,EMIROU5B,EMIROO5B,EMIRNBOB"," ","1999-01-01","TIME","M","RowHeader=true;ColHeader=true;DispSeriesDescription=false;YearlyTSFormat=false;QuarterlyTSFormat=false","")</f>
        <v>#NAME?</v>
      </c>
      <c r="B1" s="2" t="s">
        <v>82</v>
      </c>
      <c r="C1" s="2" t="s">
        <v>83</v>
      </c>
      <c r="D1" s="2" t="s">
        <v>84</v>
      </c>
      <c r="E1" s="2" t="s">
        <v>85</v>
      </c>
      <c r="F1" s="2" t="s">
        <v>86</v>
      </c>
      <c r="G1" s="2" t="s">
        <v>87</v>
      </c>
      <c r="I1" s="2" t="e">
        <f ca="1">_xll.Thomson.Reuters.AFOSpreadsheetFormulas.DSGRID("EMEEDO.PR,EMECTN.PR,EMEESO.PR,EMEHTA.PR"," ","1999-01-01","TIME","Q","RowHeader=true;ColHeader=true;Code=true;SeriesMetaDataLink=true;DispSeriesDescription=false;YearlyTSFormat=false;QuarterlyTSFormat=false","")</f>
        <v>#NAME?</v>
      </c>
      <c r="J1" s="2" t="s">
        <v>74</v>
      </c>
      <c r="K1" s="2" t="s">
        <v>75</v>
      </c>
      <c r="L1" s="2" t="s">
        <v>76</v>
      </c>
      <c r="M1" s="2" t="s">
        <v>77</v>
      </c>
    </row>
    <row r="2" spans="1:13" x14ac:dyDescent="0.25">
      <c r="A2" s="1">
        <v>36175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I2" s="2" t="s">
        <v>5</v>
      </c>
      <c r="J2" s="3" t="s">
        <v>1</v>
      </c>
      <c r="K2" s="3" t="s">
        <v>2</v>
      </c>
      <c r="L2" s="3" t="s">
        <v>3</v>
      </c>
      <c r="M2" s="3" t="s">
        <v>4</v>
      </c>
    </row>
    <row r="3" spans="1:13" x14ac:dyDescent="0.25">
      <c r="A3" s="1">
        <v>36206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I3" s="2" t="s">
        <v>6</v>
      </c>
      <c r="J3" s="2" t="s">
        <v>0</v>
      </c>
      <c r="K3" s="2" t="s">
        <v>0</v>
      </c>
      <c r="L3" s="2" t="s">
        <v>0</v>
      </c>
      <c r="M3" s="2" t="s">
        <v>0</v>
      </c>
    </row>
    <row r="4" spans="1:13" x14ac:dyDescent="0.25">
      <c r="A4" s="1">
        <v>36234</v>
      </c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2" t="s">
        <v>0</v>
      </c>
      <c r="I4" s="2" t="s">
        <v>7</v>
      </c>
      <c r="J4" s="2" t="s">
        <v>0</v>
      </c>
      <c r="K4" s="2" t="s">
        <v>0</v>
      </c>
      <c r="L4" s="2" t="s">
        <v>0</v>
      </c>
      <c r="M4" s="2" t="s">
        <v>0</v>
      </c>
    </row>
    <row r="5" spans="1:13" x14ac:dyDescent="0.25">
      <c r="A5" s="1">
        <v>36265</v>
      </c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" t="s">
        <v>0</v>
      </c>
      <c r="I5" s="2" t="s">
        <v>8</v>
      </c>
      <c r="J5" s="2" t="s">
        <v>0</v>
      </c>
      <c r="K5" s="2" t="s">
        <v>0</v>
      </c>
      <c r="L5" s="2" t="s">
        <v>0</v>
      </c>
      <c r="M5" s="2" t="s">
        <v>0</v>
      </c>
    </row>
    <row r="6" spans="1:13" x14ac:dyDescent="0.25">
      <c r="A6" s="1">
        <v>36295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I6" s="2" t="s">
        <v>9</v>
      </c>
      <c r="J6" s="2" t="s">
        <v>0</v>
      </c>
      <c r="K6" s="2" t="s">
        <v>0</v>
      </c>
      <c r="L6" s="2" t="s">
        <v>0</v>
      </c>
      <c r="M6" s="2" t="s">
        <v>0</v>
      </c>
    </row>
    <row r="7" spans="1:13" x14ac:dyDescent="0.25">
      <c r="A7" s="1">
        <v>36326</v>
      </c>
      <c r="B7" s="2" t="s">
        <v>0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I7" s="2" t="s">
        <v>10</v>
      </c>
      <c r="J7" s="2" t="s">
        <v>0</v>
      </c>
      <c r="K7" s="2" t="s">
        <v>0</v>
      </c>
      <c r="L7" s="2" t="s">
        <v>0</v>
      </c>
      <c r="M7" s="2" t="s">
        <v>0</v>
      </c>
    </row>
    <row r="8" spans="1:13" x14ac:dyDescent="0.25">
      <c r="A8" s="1">
        <v>36356</v>
      </c>
      <c r="B8" s="2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I8" s="2" t="s">
        <v>11</v>
      </c>
      <c r="J8" s="2" t="s">
        <v>0</v>
      </c>
      <c r="K8" s="2" t="s">
        <v>0</v>
      </c>
      <c r="L8" s="2" t="s">
        <v>0</v>
      </c>
      <c r="M8" s="2" t="s">
        <v>0</v>
      </c>
    </row>
    <row r="9" spans="1:13" x14ac:dyDescent="0.25">
      <c r="A9" s="1">
        <v>36387</v>
      </c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I9" s="2" t="s">
        <v>12</v>
      </c>
      <c r="J9" s="2" t="s">
        <v>0</v>
      </c>
      <c r="K9" s="2" t="s">
        <v>0</v>
      </c>
      <c r="L9" s="2" t="s">
        <v>0</v>
      </c>
      <c r="M9" s="2" t="s">
        <v>0</v>
      </c>
    </row>
    <row r="10" spans="1:13" x14ac:dyDescent="0.25">
      <c r="A10" s="1">
        <v>36418</v>
      </c>
      <c r="B10" s="2" t="s">
        <v>0</v>
      </c>
      <c r="C10" s="2" t="s">
        <v>0</v>
      </c>
      <c r="D10" s="2" t="s">
        <v>0</v>
      </c>
      <c r="E10" s="2" t="s">
        <v>0</v>
      </c>
      <c r="F10" s="2" t="s">
        <v>0</v>
      </c>
      <c r="G10" s="2" t="s">
        <v>0</v>
      </c>
      <c r="I10" s="2" t="s">
        <v>13</v>
      </c>
      <c r="J10" s="2" t="s">
        <v>0</v>
      </c>
      <c r="K10" s="2" t="s">
        <v>0</v>
      </c>
      <c r="L10" s="2" t="s">
        <v>0</v>
      </c>
      <c r="M10" s="2" t="s">
        <v>0</v>
      </c>
    </row>
    <row r="11" spans="1:13" x14ac:dyDescent="0.25">
      <c r="A11" s="1">
        <v>36448</v>
      </c>
      <c r="B11" s="2" t="s">
        <v>0</v>
      </c>
      <c r="C11" s="2" t="s">
        <v>0</v>
      </c>
      <c r="D11" s="2" t="s">
        <v>0</v>
      </c>
      <c r="E11" s="2" t="s">
        <v>0</v>
      </c>
      <c r="F11" s="2" t="s">
        <v>0</v>
      </c>
      <c r="G11" s="2" t="s">
        <v>0</v>
      </c>
      <c r="I11" s="2" t="s">
        <v>14</v>
      </c>
      <c r="J11" s="2" t="s">
        <v>0</v>
      </c>
      <c r="K11" s="2" t="s">
        <v>0</v>
      </c>
      <c r="L11" s="2" t="s">
        <v>0</v>
      </c>
      <c r="M11" s="2" t="s">
        <v>0</v>
      </c>
    </row>
    <row r="12" spans="1:13" x14ac:dyDescent="0.25">
      <c r="A12" s="1">
        <v>36479</v>
      </c>
      <c r="B12" s="2" t="s">
        <v>0</v>
      </c>
      <c r="C12" s="2" t="s">
        <v>0</v>
      </c>
      <c r="D12" s="2" t="s">
        <v>0</v>
      </c>
      <c r="E12" s="2" t="s">
        <v>0</v>
      </c>
      <c r="F12" s="2" t="s">
        <v>0</v>
      </c>
      <c r="G12" s="2" t="s">
        <v>0</v>
      </c>
      <c r="I12" s="2" t="s">
        <v>15</v>
      </c>
      <c r="J12" s="2" t="s">
        <v>0</v>
      </c>
      <c r="K12" s="2" t="s">
        <v>0</v>
      </c>
      <c r="L12" s="2" t="s">
        <v>0</v>
      </c>
      <c r="M12" s="2" t="s">
        <v>0</v>
      </c>
    </row>
    <row r="13" spans="1:13" x14ac:dyDescent="0.25">
      <c r="A13" s="1">
        <v>36509</v>
      </c>
      <c r="B13" s="2" t="s">
        <v>0</v>
      </c>
      <c r="C13" s="2" t="s">
        <v>0</v>
      </c>
      <c r="D13" s="2" t="s">
        <v>0</v>
      </c>
      <c r="E13" s="2" t="s">
        <v>0</v>
      </c>
      <c r="F13" s="2" t="s">
        <v>0</v>
      </c>
      <c r="G13" s="2" t="s">
        <v>0</v>
      </c>
      <c r="I13" s="2" t="s">
        <v>16</v>
      </c>
      <c r="J13" s="2" t="s">
        <v>0</v>
      </c>
      <c r="K13" s="2" t="s">
        <v>0</v>
      </c>
      <c r="L13" s="2" t="s">
        <v>0</v>
      </c>
      <c r="M13" s="2" t="s">
        <v>0</v>
      </c>
    </row>
    <row r="14" spans="1:13" x14ac:dyDescent="0.25">
      <c r="A14" s="1">
        <v>36540</v>
      </c>
      <c r="B14" s="2">
        <v>7.2</v>
      </c>
      <c r="C14" s="2">
        <v>8.16</v>
      </c>
      <c r="D14" s="2" t="s">
        <v>0</v>
      </c>
      <c r="E14" s="2">
        <v>5.09</v>
      </c>
      <c r="F14" s="2">
        <v>5.46</v>
      </c>
      <c r="G14" s="2">
        <v>6.62</v>
      </c>
      <c r="I14" s="2" t="s">
        <v>17</v>
      </c>
      <c r="J14" s="2" t="s">
        <v>0</v>
      </c>
      <c r="K14" s="2" t="s">
        <v>0</v>
      </c>
      <c r="L14" s="2" t="s">
        <v>0</v>
      </c>
      <c r="M14" s="2" t="s">
        <v>0</v>
      </c>
    </row>
    <row r="15" spans="1:13" x14ac:dyDescent="0.25">
      <c r="A15" s="1">
        <v>36571</v>
      </c>
      <c r="B15" s="2">
        <v>7.25</v>
      </c>
      <c r="C15" s="2">
        <v>8.1999999999999993</v>
      </c>
      <c r="D15" s="2" t="s">
        <v>0</v>
      </c>
      <c r="E15" s="2">
        <v>5.2</v>
      </c>
      <c r="F15" s="2">
        <v>5.63</v>
      </c>
      <c r="G15" s="2">
        <v>6.74</v>
      </c>
      <c r="I15" s="2" t="s">
        <v>18</v>
      </c>
      <c r="J15" s="2" t="s">
        <v>0</v>
      </c>
      <c r="K15" s="2" t="s">
        <v>0</v>
      </c>
      <c r="L15" s="2" t="s">
        <v>0</v>
      </c>
      <c r="M15" s="2" t="s">
        <v>0</v>
      </c>
    </row>
    <row r="16" spans="1:13" x14ac:dyDescent="0.25">
      <c r="A16" s="1">
        <v>36600</v>
      </c>
      <c r="B16" s="2">
        <v>7.26</v>
      </c>
      <c r="C16" s="2">
        <v>8.1999999999999993</v>
      </c>
      <c r="D16" s="2" t="s">
        <v>0</v>
      </c>
      <c r="E16" s="2">
        <v>5.17</v>
      </c>
      <c r="F16" s="2">
        <v>5.59</v>
      </c>
      <c r="G16" s="2">
        <v>6.78</v>
      </c>
      <c r="I16" s="2" t="s">
        <v>19</v>
      </c>
      <c r="J16" s="2" t="s">
        <v>0</v>
      </c>
      <c r="K16" s="2" t="s">
        <v>0</v>
      </c>
      <c r="L16" s="2" t="s">
        <v>0</v>
      </c>
      <c r="M16" s="2" t="s">
        <v>0</v>
      </c>
    </row>
    <row r="17" spans="1:13" x14ac:dyDescent="0.25">
      <c r="A17" s="1">
        <v>36631</v>
      </c>
      <c r="B17" s="2">
        <v>7.31</v>
      </c>
      <c r="C17" s="2">
        <v>8.2200000000000006</v>
      </c>
      <c r="D17" s="2" t="s">
        <v>0</v>
      </c>
      <c r="E17" s="2">
        <v>5.18</v>
      </c>
      <c r="F17" s="2">
        <v>5.65</v>
      </c>
      <c r="G17" s="2">
        <v>6.89</v>
      </c>
      <c r="I17" s="2" t="s">
        <v>20</v>
      </c>
      <c r="J17" s="2" t="s">
        <v>0</v>
      </c>
      <c r="K17" s="2" t="s">
        <v>0</v>
      </c>
      <c r="L17" s="2" t="s">
        <v>0</v>
      </c>
      <c r="M17" s="2" t="s">
        <v>0</v>
      </c>
    </row>
    <row r="18" spans="1:13" x14ac:dyDescent="0.25">
      <c r="A18" s="1">
        <v>36661</v>
      </c>
      <c r="B18" s="2">
        <v>7.34</v>
      </c>
      <c r="C18" s="2">
        <v>8.27</v>
      </c>
      <c r="D18" s="2" t="s">
        <v>0</v>
      </c>
      <c r="E18" s="2">
        <v>5.44</v>
      </c>
      <c r="F18" s="2">
        <v>5.82</v>
      </c>
      <c r="G18" s="2">
        <v>7.05</v>
      </c>
      <c r="I18" s="2" t="s">
        <v>21</v>
      </c>
      <c r="J18" s="2" t="s">
        <v>0</v>
      </c>
      <c r="K18" s="2" t="s">
        <v>0</v>
      </c>
      <c r="L18" s="2" t="s">
        <v>0</v>
      </c>
      <c r="M18" s="2" t="s">
        <v>0</v>
      </c>
    </row>
    <row r="19" spans="1:13" x14ac:dyDescent="0.25">
      <c r="A19" s="1">
        <v>36692</v>
      </c>
      <c r="B19" s="2">
        <v>7.44</v>
      </c>
      <c r="C19" s="2">
        <v>8.3699999999999992</v>
      </c>
      <c r="D19" s="2" t="s">
        <v>0</v>
      </c>
      <c r="E19" s="2">
        <v>5.51</v>
      </c>
      <c r="F19" s="2">
        <v>5.79</v>
      </c>
      <c r="G19" s="2">
        <v>7.25</v>
      </c>
      <c r="I19" s="2" t="s">
        <v>22</v>
      </c>
      <c r="J19" s="2">
        <v>-35.514747</v>
      </c>
      <c r="K19" s="2">
        <v>11.482529</v>
      </c>
      <c r="L19" s="2">
        <v>59.41</v>
      </c>
      <c r="M19" s="2">
        <v>15.668150000000001</v>
      </c>
    </row>
    <row r="20" spans="1:13" x14ac:dyDescent="0.25">
      <c r="A20" s="1">
        <v>36722</v>
      </c>
      <c r="B20" s="2">
        <v>7.49</v>
      </c>
      <c r="C20" s="2">
        <v>8.41</v>
      </c>
      <c r="D20" s="2" t="s">
        <v>0</v>
      </c>
      <c r="E20" s="2">
        <v>5.65</v>
      </c>
      <c r="F20" s="2">
        <v>5.85</v>
      </c>
      <c r="G20" s="2">
        <v>7.38</v>
      </c>
      <c r="I20" s="2" t="s">
        <v>23</v>
      </c>
      <c r="J20" s="2">
        <v>-30.837451000000001</v>
      </c>
      <c r="K20" s="2">
        <v>4.4126430000000001</v>
      </c>
      <c r="L20" s="2">
        <v>41.73</v>
      </c>
      <c r="M20" s="2">
        <v>8.6201880000000006</v>
      </c>
    </row>
    <row r="21" spans="1:13" x14ac:dyDescent="0.25">
      <c r="A21" s="1">
        <v>36753</v>
      </c>
      <c r="B21" s="2">
        <v>7.54</v>
      </c>
      <c r="C21" s="2">
        <v>8.4700000000000006</v>
      </c>
      <c r="D21" s="2" t="s">
        <v>0</v>
      </c>
      <c r="E21" s="2">
        <v>5.71</v>
      </c>
      <c r="F21" s="2">
        <v>5.91</v>
      </c>
      <c r="G21" s="2">
        <v>7.4</v>
      </c>
      <c r="I21" s="2" t="s">
        <v>24</v>
      </c>
      <c r="J21" s="2">
        <v>-28.433993999999998</v>
      </c>
      <c r="K21" s="2">
        <v>1.2890550000000001</v>
      </c>
      <c r="L21" s="2">
        <v>28.36</v>
      </c>
      <c r="M21" s="2">
        <v>3.928261</v>
      </c>
    </row>
    <row r="22" spans="1:13" x14ac:dyDescent="0.25">
      <c r="A22" s="1">
        <v>36784</v>
      </c>
      <c r="B22" s="2">
        <v>7.6</v>
      </c>
      <c r="C22" s="2">
        <v>8.52</v>
      </c>
      <c r="D22" s="2" t="s">
        <v>0</v>
      </c>
      <c r="E22" s="2">
        <v>5.65</v>
      </c>
      <c r="F22" s="2">
        <v>5.94</v>
      </c>
      <c r="G22" s="2">
        <v>7.53</v>
      </c>
      <c r="I22" s="2" t="s">
        <v>25</v>
      </c>
      <c r="J22" s="2">
        <v>-19.303692000000002</v>
      </c>
      <c r="K22" s="2">
        <v>1.6907859999999999</v>
      </c>
      <c r="L22" s="2">
        <v>22.72</v>
      </c>
      <c r="M22" s="2">
        <v>-12.663641999999999</v>
      </c>
    </row>
    <row r="23" spans="1:13" x14ac:dyDescent="0.25">
      <c r="A23" s="1">
        <v>36814</v>
      </c>
      <c r="B23" s="2">
        <v>7.66</v>
      </c>
      <c r="C23" s="2">
        <v>8.59</v>
      </c>
      <c r="D23" s="2" t="s">
        <v>0</v>
      </c>
      <c r="E23" s="2">
        <v>5.68</v>
      </c>
      <c r="F23" s="2">
        <v>6</v>
      </c>
      <c r="G23" s="2">
        <v>7.67</v>
      </c>
      <c r="I23" s="2" t="s">
        <v>26</v>
      </c>
      <c r="J23" s="2">
        <v>2.3667959999999999</v>
      </c>
      <c r="K23" s="2">
        <v>-2.7287669999999999</v>
      </c>
      <c r="L23" s="2">
        <v>13.85</v>
      </c>
      <c r="M23" s="2">
        <v>-5.850225</v>
      </c>
    </row>
    <row r="24" spans="1:13" x14ac:dyDescent="0.25">
      <c r="A24" s="1">
        <v>36845</v>
      </c>
      <c r="B24" s="2">
        <v>7.7</v>
      </c>
      <c r="C24" s="2">
        <v>8.64</v>
      </c>
      <c r="D24" s="2" t="s">
        <v>0</v>
      </c>
      <c r="E24" s="2">
        <v>5.75</v>
      </c>
      <c r="F24" s="2">
        <v>5.97</v>
      </c>
      <c r="G24" s="2">
        <v>7.66</v>
      </c>
      <c r="I24" s="2" t="s">
        <v>27</v>
      </c>
      <c r="J24" s="2">
        <v>-19.310856999999999</v>
      </c>
      <c r="K24" s="2">
        <v>0.32575300000000001</v>
      </c>
      <c r="L24" s="2">
        <v>13.03</v>
      </c>
      <c r="M24" s="2">
        <v>-15.195266999999999</v>
      </c>
    </row>
    <row r="25" spans="1:13" x14ac:dyDescent="0.25">
      <c r="A25" s="1">
        <v>36875</v>
      </c>
      <c r="B25" s="2">
        <v>7.7</v>
      </c>
      <c r="C25" s="2">
        <v>8.67</v>
      </c>
      <c r="D25" s="2" t="s">
        <v>0</v>
      </c>
      <c r="E25" s="2">
        <v>5.56</v>
      </c>
      <c r="F25" s="2">
        <v>5.74</v>
      </c>
      <c r="G25" s="2">
        <v>7.52</v>
      </c>
      <c r="I25" s="2" t="s">
        <v>28</v>
      </c>
      <c r="J25" s="2">
        <v>-4.6111420000000001</v>
      </c>
      <c r="K25" s="2">
        <v>-0.86220300000000005</v>
      </c>
      <c r="L25" s="2">
        <v>3.17</v>
      </c>
      <c r="M25" s="2">
        <v>-22.971534999999999</v>
      </c>
    </row>
    <row r="26" spans="1:13" x14ac:dyDescent="0.25">
      <c r="A26" s="1">
        <v>36906</v>
      </c>
      <c r="B26" s="2">
        <v>7.76</v>
      </c>
      <c r="C26" s="2">
        <v>8.76</v>
      </c>
      <c r="D26" s="2" t="s">
        <v>0</v>
      </c>
      <c r="E26" s="2">
        <v>5.49</v>
      </c>
      <c r="F26" s="2">
        <v>5.63</v>
      </c>
      <c r="G26" s="2">
        <v>7.43</v>
      </c>
      <c r="I26" s="2" t="s">
        <v>29</v>
      </c>
      <c r="J26" s="2">
        <v>-11.605854000000001</v>
      </c>
      <c r="K26" s="2">
        <v>-6.9142999999999996E-2</v>
      </c>
      <c r="L26" s="2">
        <v>-1.38</v>
      </c>
      <c r="M26" s="2">
        <v>-18.744066</v>
      </c>
    </row>
    <row r="27" spans="1:13" x14ac:dyDescent="0.25">
      <c r="A27" s="1">
        <v>36937</v>
      </c>
      <c r="B27" s="2">
        <v>7.74</v>
      </c>
      <c r="C27" s="2">
        <v>8.69</v>
      </c>
      <c r="D27" s="2" t="s">
        <v>0</v>
      </c>
      <c r="E27" s="2">
        <v>5.54</v>
      </c>
      <c r="F27" s="2">
        <v>5.67</v>
      </c>
      <c r="G27" s="2">
        <v>7.37</v>
      </c>
      <c r="I27" s="2" t="s">
        <v>30</v>
      </c>
      <c r="J27" s="2">
        <v>-8.5768419999999992</v>
      </c>
      <c r="K27" s="2">
        <v>-2.9561350000000002</v>
      </c>
      <c r="L27" s="2">
        <v>-0.2</v>
      </c>
      <c r="M27" s="2">
        <v>-17.889977999999999</v>
      </c>
    </row>
    <row r="28" spans="1:13" x14ac:dyDescent="0.25">
      <c r="A28" s="1">
        <v>36965</v>
      </c>
      <c r="B28" s="2">
        <v>7.72</v>
      </c>
      <c r="C28" s="2">
        <v>8.64</v>
      </c>
      <c r="D28" s="2" t="s">
        <v>0</v>
      </c>
      <c r="E28" s="2">
        <v>5.41</v>
      </c>
      <c r="F28" s="2">
        <v>5.56</v>
      </c>
      <c r="G28" s="2">
        <v>7.33</v>
      </c>
      <c r="I28" s="2" t="s">
        <v>31</v>
      </c>
      <c r="J28" s="2">
        <v>-2.0200330000000002</v>
      </c>
      <c r="K28" s="2">
        <v>-0.117323</v>
      </c>
      <c r="L28" s="2">
        <v>-11.15</v>
      </c>
      <c r="M28" s="2">
        <v>-27.183624999999999</v>
      </c>
    </row>
    <row r="29" spans="1:13" x14ac:dyDescent="0.25">
      <c r="A29" s="1">
        <v>36996</v>
      </c>
      <c r="B29" s="2">
        <v>7.68</v>
      </c>
      <c r="C29" s="2">
        <v>8.57</v>
      </c>
      <c r="D29" s="2" t="s">
        <v>0</v>
      </c>
      <c r="E29" s="2">
        <v>5.41</v>
      </c>
      <c r="F29" s="2">
        <v>5.65</v>
      </c>
      <c r="G29" s="2">
        <v>7.35</v>
      </c>
      <c r="I29" s="2" t="s">
        <v>32</v>
      </c>
      <c r="J29" s="2">
        <v>-5.4528930000000004</v>
      </c>
      <c r="K29" s="2">
        <v>-1.319669</v>
      </c>
      <c r="L29" s="2">
        <v>-13.53</v>
      </c>
      <c r="M29" s="2">
        <v>-27.643528</v>
      </c>
    </row>
    <row r="30" spans="1:13" x14ac:dyDescent="0.25">
      <c r="A30" s="1">
        <v>37026</v>
      </c>
      <c r="B30" s="2">
        <v>7.65</v>
      </c>
      <c r="C30" s="2">
        <v>8.5500000000000007</v>
      </c>
      <c r="D30" s="2" t="s">
        <v>0</v>
      </c>
      <c r="E30" s="2">
        <v>5.48</v>
      </c>
      <c r="F30" s="2">
        <v>5.76</v>
      </c>
      <c r="G30" s="2">
        <v>7.29</v>
      </c>
      <c r="I30" s="2" t="s">
        <v>33</v>
      </c>
      <c r="J30" s="2">
        <v>17.069447</v>
      </c>
      <c r="K30" s="2">
        <v>-1.8510660000000001</v>
      </c>
      <c r="L30" s="2">
        <v>2.5</v>
      </c>
      <c r="M30" s="2">
        <v>-22.528444</v>
      </c>
    </row>
    <row r="31" spans="1:13" x14ac:dyDescent="0.25">
      <c r="A31" s="1">
        <v>37057</v>
      </c>
      <c r="B31" s="2">
        <v>7.6</v>
      </c>
      <c r="C31" s="2">
        <v>8.52</v>
      </c>
      <c r="D31" s="2" t="s">
        <v>0</v>
      </c>
      <c r="E31" s="2">
        <v>5.35</v>
      </c>
      <c r="F31" s="2">
        <v>5.72</v>
      </c>
      <c r="G31" s="2">
        <v>7.28</v>
      </c>
      <c r="I31" s="2" t="s">
        <v>34</v>
      </c>
      <c r="J31" s="2">
        <v>28.279993999999999</v>
      </c>
      <c r="K31" s="2">
        <v>-0.714611</v>
      </c>
      <c r="L31" s="2">
        <v>-3.95</v>
      </c>
      <c r="M31" s="2">
        <v>-18.331129000000001</v>
      </c>
    </row>
    <row r="32" spans="1:13" x14ac:dyDescent="0.25">
      <c r="A32" s="1">
        <v>37087</v>
      </c>
      <c r="B32" s="2">
        <v>7.6</v>
      </c>
      <c r="C32" s="2">
        <v>8.56</v>
      </c>
      <c r="D32" s="2" t="s">
        <v>0</v>
      </c>
      <c r="E32" s="2">
        <v>5.33</v>
      </c>
      <c r="F32" s="2">
        <v>5.76</v>
      </c>
      <c r="G32" s="2">
        <v>7.18</v>
      </c>
      <c r="I32" s="2" t="s">
        <v>35</v>
      </c>
      <c r="J32" s="2">
        <v>19.329450999999999</v>
      </c>
      <c r="K32" s="2">
        <v>-0.116827</v>
      </c>
      <c r="L32" s="2">
        <v>-9.83</v>
      </c>
      <c r="M32" s="2">
        <v>-25.071120000000001</v>
      </c>
    </row>
    <row r="33" spans="1:13" x14ac:dyDescent="0.25">
      <c r="A33" s="1">
        <v>37118</v>
      </c>
      <c r="B33" s="2">
        <v>7.69</v>
      </c>
      <c r="C33" s="2">
        <v>8.6199999999999992</v>
      </c>
      <c r="D33" s="2" t="s">
        <v>0</v>
      </c>
      <c r="E33" s="2">
        <v>5.26</v>
      </c>
      <c r="F33" s="2">
        <v>5.65</v>
      </c>
      <c r="G33" s="2">
        <v>7.11</v>
      </c>
      <c r="I33" s="2" t="s">
        <v>36</v>
      </c>
      <c r="J33" s="2">
        <v>25.252238999999999</v>
      </c>
      <c r="K33" s="2">
        <v>1.5127619999999999</v>
      </c>
      <c r="L33" s="2">
        <v>-0.64</v>
      </c>
      <c r="M33" s="2">
        <v>-36.784587999999999</v>
      </c>
    </row>
    <row r="34" spans="1:13" x14ac:dyDescent="0.25">
      <c r="A34" s="1">
        <v>37149</v>
      </c>
      <c r="B34" s="2">
        <v>7.57</v>
      </c>
      <c r="C34" s="2">
        <v>8.51</v>
      </c>
      <c r="D34" s="2" t="s">
        <v>0</v>
      </c>
      <c r="E34" s="2">
        <v>5.03</v>
      </c>
      <c r="F34" s="2">
        <v>5.53</v>
      </c>
      <c r="G34" s="2">
        <v>6.91</v>
      </c>
      <c r="I34" s="2" t="s">
        <v>37</v>
      </c>
      <c r="J34" s="2">
        <v>17.552688</v>
      </c>
      <c r="K34" s="2">
        <v>0.39327400000000001</v>
      </c>
      <c r="L34" s="2">
        <v>-0.4</v>
      </c>
      <c r="M34" s="2">
        <v>-18.683872000000001</v>
      </c>
    </row>
    <row r="35" spans="1:13" x14ac:dyDescent="0.25">
      <c r="A35" s="1">
        <v>37179</v>
      </c>
      <c r="B35" s="2">
        <v>7.49</v>
      </c>
      <c r="C35" s="2">
        <v>8.44</v>
      </c>
      <c r="D35" s="2" t="s">
        <v>0</v>
      </c>
      <c r="E35" s="2">
        <v>4.75</v>
      </c>
      <c r="F35" s="2">
        <v>5.36</v>
      </c>
      <c r="G35" s="2">
        <v>6.69</v>
      </c>
      <c r="I35" s="2" t="s">
        <v>38</v>
      </c>
      <c r="J35" s="2">
        <v>24.991499999999998</v>
      </c>
      <c r="K35" s="2">
        <v>0</v>
      </c>
      <c r="L35" s="2">
        <v>-0.78</v>
      </c>
      <c r="M35" s="2">
        <v>-8.7753890000000006</v>
      </c>
    </row>
    <row r="36" spans="1:13" x14ac:dyDescent="0.25">
      <c r="A36" s="1">
        <v>37210</v>
      </c>
      <c r="B36" s="2">
        <v>7.34</v>
      </c>
      <c r="C36" s="2">
        <v>8.2899999999999991</v>
      </c>
      <c r="D36" s="2" t="s">
        <v>0</v>
      </c>
      <c r="E36" s="2">
        <v>4.68</v>
      </c>
      <c r="F36" s="2">
        <v>5.23</v>
      </c>
      <c r="G36" s="2">
        <v>6.52</v>
      </c>
      <c r="I36" s="2" t="s">
        <v>39</v>
      </c>
      <c r="J36" s="2">
        <v>15.037668</v>
      </c>
      <c r="K36" s="2">
        <v>1.1459269999999999</v>
      </c>
      <c r="L36" s="2">
        <v>-4.05</v>
      </c>
      <c r="M36" s="2">
        <v>-16.880507999999999</v>
      </c>
    </row>
    <row r="37" spans="1:13" x14ac:dyDescent="0.25">
      <c r="A37" s="1">
        <v>37240</v>
      </c>
      <c r="B37" s="2">
        <v>7.32</v>
      </c>
      <c r="C37" s="2">
        <v>8.2899999999999991</v>
      </c>
      <c r="D37" s="2" t="s">
        <v>0</v>
      </c>
      <c r="E37" s="2">
        <v>4.76</v>
      </c>
      <c r="F37" s="2">
        <v>5.32</v>
      </c>
      <c r="G37" s="2">
        <v>6.51</v>
      </c>
      <c r="I37" s="2" t="s">
        <v>40</v>
      </c>
      <c r="J37" s="2">
        <v>15.523503</v>
      </c>
      <c r="K37" s="2">
        <v>-3.4223439999999998</v>
      </c>
      <c r="L37" s="2">
        <v>-2.5499999999999998</v>
      </c>
      <c r="M37" s="2">
        <v>-24.832031000000001</v>
      </c>
    </row>
    <row r="38" spans="1:13" x14ac:dyDescent="0.25">
      <c r="A38" s="1">
        <v>37271</v>
      </c>
      <c r="B38" s="2">
        <v>7.39</v>
      </c>
      <c r="C38" s="2">
        <v>8.39</v>
      </c>
      <c r="D38" s="2" t="s">
        <v>0</v>
      </c>
      <c r="E38" s="2">
        <v>4.79</v>
      </c>
      <c r="F38" s="2">
        <v>5.34</v>
      </c>
      <c r="G38" s="2">
        <v>6.45</v>
      </c>
      <c r="I38" s="2" t="s">
        <v>41</v>
      </c>
      <c r="J38" s="2">
        <v>1.283571</v>
      </c>
      <c r="K38" s="2">
        <v>-0.42698900000000001</v>
      </c>
      <c r="L38" s="2">
        <v>31.6</v>
      </c>
      <c r="M38" s="2">
        <v>-13.006603</v>
      </c>
    </row>
    <row r="39" spans="1:13" x14ac:dyDescent="0.25">
      <c r="A39" s="1">
        <v>37302</v>
      </c>
      <c r="B39" s="2">
        <v>7.36</v>
      </c>
      <c r="C39" s="2">
        <v>8.35</v>
      </c>
      <c r="D39" s="2" t="s">
        <v>0</v>
      </c>
      <c r="E39" s="2">
        <v>4.8899999999999997</v>
      </c>
      <c r="F39" s="2">
        <v>5.4</v>
      </c>
      <c r="G39" s="2">
        <v>6.47</v>
      </c>
      <c r="I39" s="2" t="s">
        <v>42</v>
      </c>
      <c r="J39" s="2">
        <v>1.381562</v>
      </c>
      <c r="K39" s="2">
        <v>1.367445</v>
      </c>
      <c r="L39" s="2">
        <v>42.63</v>
      </c>
      <c r="M39" s="2">
        <v>24.791257000000002</v>
      </c>
    </row>
    <row r="40" spans="1:13" x14ac:dyDescent="0.25">
      <c r="A40" s="1">
        <v>37330</v>
      </c>
      <c r="B40" s="2">
        <v>7.35</v>
      </c>
      <c r="C40" s="2">
        <v>8.32</v>
      </c>
      <c r="D40" s="2" t="s">
        <v>0</v>
      </c>
      <c r="E40" s="2">
        <v>5.0199999999999996</v>
      </c>
      <c r="F40" s="2">
        <v>5.52</v>
      </c>
      <c r="G40" s="2">
        <v>6.48</v>
      </c>
      <c r="I40" s="2" t="s">
        <v>43</v>
      </c>
      <c r="J40" s="2">
        <v>-16.014878</v>
      </c>
      <c r="K40" s="2">
        <v>11.926327000000001</v>
      </c>
      <c r="L40" s="2">
        <v>50.66</v>
      </c>
      <c r="M40" s="2">
        <v>20.706150000000001</v>
      </c>
    </row>
    <row r="41" spans="1:13" x14ac:dyDescent="0.25">
      <c r="A41" s="1">
        <v>37361</v>
      </c>
      <c r="B41" s="2">
        <v>7.38</v>
      </c>
      <c r="C41" s="2">
        <v>8.32</v>
      </c>
      <c r="D41" s="2" t="s">
        <v>0</v>
      </c>
      <c r="E41" s="2">
        <v>4.97</v>
      </c>
      <c r="F41" s="2">
        <v>5.53</v>
      </c>
      <c r="G41" s="2">
        <v>6.6</v>
      </c>
      <c r="I41" s="2" t="s">
        <v>44</v>
      </c>
      <c r="J41" s="2">
        <v>-13.416741999999999</v>
      </c>
      <c r="K41" s="2">
        <v>8.5487400000000004</v>
      </c>
      <c r="L41" s="2">
        <v>43.47</v>
      </c>
      <c r="M41" s="2">
        <v>26.772952</v>
      </c>
    </row>
    <row r="42" spans="1:13" x14ac:dyDescent="0.25">
      <c r="A42" s="1">
        <v>37391</v>
      </c>
      <c r="B42" s="2">
        <v>7.38</v>
      </c>
      <c r="C42" s="2">
        <v>8.33</v>
      </c>
      <c r="D42" s="2" t="s">
        <v>0</v>
      </c>
      <c r="E42" s="2">
        <v>5.03</v>
      </c>
      <c r="F42" s="2">
        <v>5.58</v>
      </c>
      <c r="G42" s="2">
        <v>6.61</v>
      </c>
      <c r="I42" s="2" t="s">
        <v>45</v>
      </c>
      <c r="J42" s="2">
        <v>-20.989979000000002</v>
      </c>
      <c r="K42" s="2">
        <v>6.598929</v>
      </c>
      <c r="L42" s="2">
        <v>67.89</v>
      </c>
      <c r="M42" s="2">
        <v>39.954794999999997</v>
      </c>
    </row>
    <row r="43" spans="1:13" x14ac:dyDescent="0.25">
      <c r="A43" s="1">
        <v>37422</v>
      </c>
      <c r="B43" s="2">
        <v>7.35</v>
      </c>
      <c r="C43" s="2">
        <v>8.3000000000000007</v>
      </c>
      <c r="D43" s="2" t="s">
        <v>0</v>
      </c>
      <c r="E43" s="2">
        <v>4.9400000000000004</v>
      </c>
      <c r="F43" s="2">
        <v>5.53</v>
      </c>
      <c r="G43" s="2">
        <v>6.59</v>
      </c>
      <c r="I43" s="2" t="s">
        <v>46</v>
      </c>
      <c r="J43" s="2">
        <v>-40.424160999999998</v>
      </c>
      <c r="K43" s="2">
        <v>7.5582669999999998</v>
      </c>
      <c r="L43" s="2">
        <v>63.87</v>
      </c>
      <c r="M43" s="2">
        <v>48.136049999999997</v>
      </c>
    </row>
    <row r="44" spans="1:13" x14ac:dyDescent="0.25">
      <c r="A44" s="1">
        <v>37452</v>
      </c>
      <c r="B44" s="2">
        <v>7.34</v>
      </c>
      <c r="C44" s="2">
        <v>8.2899999999999991</v>
      </c>
      <c r="D44" s="2" t="s">
        <v>0</v>
      </c>
      <c r="E44" s="2">
        <v>4.8600000000000003</v>
      </c>
      <c r="F44" s="2">
        <v>5.51</v>
      </c>
      <c r="G44" s="2">
        <v>6.54</v>
      </c>
      <c r="I44" s="2" t="s">
        <v>47</v>
      </c>
      <c r="J44" s="2">
        <v>-34.500883000000002</v>
      </c>
      <c r="K44" s="2">
        <v>7.5287269999999999</v>
      </c>
      <c r="L44" s="2">
        <v>42.67</v>
      </c>
      <c r="M44" s="2">
        <v>41.616016999999999</v>
      </c>
    </row>
    <row r="45" spans="1:13" x14ac:dyDescent="0.25">
      <c r="A45" s="1">
        <v>37483</v>
      </c>
      <c r="B45" s="2">
        <v>7.33</v>
      </c>
      <c r="C45" s="2">
        <v>8.3000000000000007</v>
      </c>
      <c r="D45" s="2" t="s">
        <v>0</v>
      </c>
      <c r="E45" s="2">
        <v>4.74</v>
      </c>
      <c r="F45" s="2">
        <v>5.29</v>
      </c>
      <c r="G45" s="2">
        <v>6.47</v>
      </c>
      <c r="I45" s="2" t="s">
        <v>48</v>
      </c>
      <c r="J45" s="2">
        <v>-33.087234000000002</v>
      </c>
      <c r="K45" s="2">
        <v>4.8441970000000003</v>
      </c>
      <c r="L45" s="2">
        <v>17.309999999999999</v>
      </c>
      <c r="M45" s="2">
        <v>8.8423040000000004</v>
      </c>
    </row>
    <row r="46" spans="1:13" x14ac:dyDescent="0.25">
      <c r="A46" s="1">
        <v>37514</v>
      </c>
      <c r="B46" s="2">
        <v>7.36</v>
      </c>
      <c r="C46" s="2">
        <v>8.35</v>
      </c>
      <c r="D46" s="2" t="s">
        <v>0</v>
      </c>
      <c r="E46" s="2">
        <v>4.6500000000000004</v>
      </c>
      <c r="F46" s="2">
        <v>5.09</v>
      </c>
      <c r="G46" s="2">
        <v>6.42</v>
      </c>
      <c r="I46" s="2" t="s">
        <v>49</v>
      </c>
      <c r="J46" s="2">
        <v>-21.769648</v>
      </c>
      <c r="K46" s="2">
        <v>2.6587719999999999</v>
      </c>
      <c r="L46" s="2">
        <v>7.59</v>
      </c>
      <c r="M46" s="2">
        <v>1.3975219999999999</v>
      </c>
    </row>
    <row r="47" spans="1:13" x14ac:dyDescent="0.25">
      <c r="A47" s="1">
        <v>37544</v>
      </c>
      <c r="B47" s="2">
        <v>7.25</v>
      </c>
      <c r="C47" s="2">
        <v>8.2799999999999994</v>
      </c>
      <c r="D47" s="2" t="s">
        <v>0</v>
      </c>
      <c r="E47" s="2">
        <v>4.62</v>
      </c>
      <c r="F47" s="2">
        <v>5.0199999999999996</v>
      </c>
      <c r="G47" s="2">
        <v>6.4</v>
      </c>
      <c r="I47" s="2" t="s">
        <v>50</v>
      </c>
      <c r="J47" s="2">
        <v>-8.5961189999999998</v>
      </c>
      <c r="K47" s="2">
        <v>1.2383489999999999</v>
      </c>
      <c r="L47" s="2">
        <v>4.45</v>
      </c>
      <c r="M47" s="2">
        <v>-0.66117499999999996</v>
      </c>
    </row>
    <row r="48" spans="1:13" x14ac:dyDescent="0.25">
      <c r="A48" s="1">
        <v>37575</v>
      </c>
      <c r="B48" s="2">
        <v>7.23</v>
      </c>
      <c r="C48" s="2">
        <v>8.25</v>
      </c>
      <c r="D48" s="2" t="s">
        <v>0</v>
      </c>
      <c r="E48" s="2">
        <v>4.55</v>
      </c>
      <c r="F48" s="2">
        <v>5.0599999999999996</v>
      </c>
      <c r="G48" s="2">
        <v>6.34</v>
      </c>
      <c r="I48" s="2" t="s">
        <v>51</v>
      </c>
      <c r="J48" s="2">
        <v>-12.463554</v>
      </c>
      <c r="K48" s="2">
        <v>0.54126700000000005</v>
      </c>
      <c r="L48" s="2">
        <v>2.3199999999999998</v>
      </c>
      <c r="M48" s="2">
        <v>-2.4629949999999998</v>
      </c>
    </row>
    <row r="49" spans="1:13" x14ac:dyDescent="0.25">
      <c r="A49" s="1">
        <v>37605</v>
      </c>
      <c r="B49" s="2">
        <v>7.17</v>
      </c>
      <c r="C49" s="2">
        <v>8.16</v>
      </c>
      <c r="D49" s="2" t="s">
        <v>0</v>
      </c>
      <c r="E49" s="2">
        <v>4.42</v>
      </c>
      <c r="F49" s="2">
        <v>5</v>
      </c>
      <c r="G49" s="2">
        <v>6.23</v>
      </c>
      <c r="I49" s="2" t="s">
        <v>52</v>
      </c>
      <c r="J49" s="2">
        <v>-0.47872999999999999</v>
      </c>
      <c r="K49" s="2">
        <v>2.0036160000000001</v>
      </c>
      <c r="L49" s="2">
        <v>10.130000000000001</v>
      </c>
      <c r="M49" s="2">
        <v>-0.382546</v>
      </c>
    </row>
    <row r="50" spans="1:13" x14ac:dyDescent="0.25">
      <c r="A50" s="1">
        <v>37636</v>
      </c>
      <c r="B50" s="2">
        <v>7.33</v>
      </c>
      <c r="C50" s="2">
        <v>8.4600000000000009</v>
      </c>
      <c r="D50" s="2">
        <v>5.16</v>
      </c>
      <c r="E50" s="2">
        <v>3.79</v>
      </c>
      <c r="F50" s="2">
        <v>4.63</v>
      </c>
      <c r="G50" s="2">
        <v>6.07</v>
      </c>
      <c r="I50" s="2" t="s">
        <v>53</v>
      </c>
      <c r="J50" s="2">
        <v>6.0401379999999998</v>
      </c>
      <c r="K50" s="2">
        <v>1.0785</v>
      </c>
      <c r="L50" s="2">
        <v>3.91</v>
      </c>
      <c r="M50" s="2">
        <v>-5.7045620000000001</v>
      </c>
    </row>
    <row r="51" spans="1:13" x14ac:dyDescent="0.25">
      <c r="A51" s="1">
        <v>37667</v>
      </c>
      <c r="B51" s="2">
        <v>7.21</v>
      </c>
      <c r="C51" s="2">
        <v>8.4499999999999993</v>
      </c>
      <c r="D51" s="2">
        <v>5.07</v>
      </c>
      <c r="E51" s="2">
        <v>4.0199999999999996</v>
      </c>
      <c r="F51" s="2">
        <v>4.54</v>
      </c>
      <c r="G51" s="2">
        <v>6.05</v>
      </c>
      <c r="I51" s="2" t="s">
        <v>54</v>
      </c>
      <c r="J51" s="2">
        <v>10.676094000000001</v>
      </c>
      <c r="K51" s="2">
        <v>2.09979</v>
      </c>
      <c r="L51" s="2">
        <v>0.39</v>
      </c>
      <c r="M51" s="2">
        <v>1.7658E-2</v>
      </c>
    </row>
    <row r="52" spans="1:13" x14ac:dyDescent="0.25">
      <c r="A52" s="1">
        <v>37695</v>
      </c>
      <c r="B52" s="2">
        <v>7.25</v>
      </c>
      <c r="C52" s="2">
        <v>8.34</v>
      </c>
      <c r="D52" s="2">
        <v>5.0199999999999996</v>
      </c>
      <c r="E52" s="2">
        <v>3.88</v>
      </c>
      <c r="F52" s="2">
        <v>4.46</v>
      </c>
      <c r="G52" s="2">
        <v>5.94</v>
      </c>
      <c r="I52" s="2" t="s">
        <v>55</v>
      </c>
      <c r="J52" s="2">
        <v>19.671208</v>
      </c>
      <c r="K52" s="2">
        <v>1.540106</v>
      </c>
      <c r="L52" s="2">
        <v>3.24</v>
      </c>
      <c r="M52" s="2">
        <v>10.835765</v>
      </c>
    </row>
    <row r="53" spans="1:13" x14ac:dyDescent="0.25">
      <c r="A53" s="1">
        <v>37726</v>
      </c>
      <c r="B53" s="2">
        <v>7.22</v>
      </c>
      <c r="C53" s="2">
        <v>8.3699999999999992</v>
      </c>
      <c r="D53" s="2">
        <v>5.01</v>
      </c>
      <c r="E53" s="2">
        <v>3.68</v>
      </c>
      <c r="F53" s="2">
        <v>4.59</v>
      </c>
      <c r="G53" s="2">
        <v>5.91</v>
      </c>
      <c r="I53" s="2" t="s">
        <v>56</v>
      </c>
      <c r="J53" s="2">
        <v>6.7910690000000002</v>
      </c>
      <c r="K53" s="2">
        <v>6.317539</v>
      </c>
      <c r="L53" s="2">
        <v>0.44</v>
      </c>
      <c r="M53" s="2">
        <v>14.28389</v>
      </c>
    </row>
    <row r="54" spans="1:13" x14ac:dyDescent="0.25">
      <c r="A54" s="1">
        <v>37756</v>
      </c>
      <c r="B54" s="2">
        <v>7.19</v>
      </c>
      <c r="C54" s="2">
        <v>8.39</v>
      </c>
      <c r="D54" s="2">
        <v>4.9000000000000004</v>
      </c>
      <c r="E54" s="2">
        <v>3.54</v>
      </c>
      <c r="F54" s="2">
        <v>4.4000000000000004</v>
      </c>
      <c r="G54" s="2">
        <v>5.84</v>
      </c>
      <c r="I54" s="2" t="s">
        <v>57</v>
      </c>
      <c r="J54" s="2">
        <v>-4.7535850000000002</v>
      </c>
      <c r="K54" s="2">
        <v>4.2956529999999997</v>
      </c>
      <c r="L54" s="2">
        <v>15.39</v>
      </c>
      <c r="M54" s="2">
        <v>13.554563</v>
      </c>
    </row>
    <row r="55" spans="1:13" x14ac:dyDescent="0.25">
      <c r="A55" s="1">
        <v>37787</v>
      </c>
      <c r="B55" s="2">
        <v>7.1</v>
      </c>
      <c r="C55" s="2">
        <v>8.33</v>
      </c>
      <c r="D55" s="2">
        <v>4.78</v>
      </c>
      <c r="E55" s="2">
        <v>3.4</v>
      </c>
      <c r="F55" s="2">
        <v>4.1900000000000004</v>
      </c>
      <c r="G55" s="2">
        <v>5.73</v>
      </c>
      <c r="I55" s="2" t="s">
        <v>58</v>
      </c>
      <c r="J55" s="2">
        <v>-4.6590350000000003</v>
      </c>
      <c r="K55" s="2">
        <v>1.9675990000000001</v>
      </c>
      <c r="L55" s="2">
        <v>30.41</v>
      </c>
      <c r="M55" s="2">
        <v>29.295472</v>
      </c>
    </row>
    <row r="56" spans="1:13" x14ac:dyDescent="0.25">
      <c r="A56" s="1">
        <v>37817</v>
      </c>
      <c r="B56" s="2">
        <v>7.03</v>
      </c>
      <c r="C56" s="2">
        <v>8.17</v>
      </c>
      <c r="D56" s="2">
        <v>4.66</v>
      </c>
      <c r="E56" s="2">
        <v>3.13</v>
      </c>
      <c r="F56" s="2">
        <v>4.03</v>
      </c>
      <c r="G56" s="2">
        <v>5.63</v>
      </c>
      <c r="I56" s="2" t="s">
        <v>59</v>
      </c>
      <c r="J56" s="2">
        <v>-32.482286999999999</v>
      </c>
      <c r="K56" s="2">
        <v>1.1919420000000001</v>
      </c>
      <c r="L56" s="2">
        <v>9.57</v>
      </c>
      <c r="M56" s="2">
        <v>30.78903</v>
      </c>
    </row>
    <row r="57" spans="1:13" x14ac:dyDescent="0.25">
      <c r="A57" s="1">
        <v>37848</v>
      </c>
      <c r="B57" s="2">
        <v>6.88</v>
      </c>
      <c r="C57" s="2">
        <v>8.3000000000000007</v>
      </c>
      <c r="D57" s="2">
        <v>4.67</v>
      </c>
      <c r="E57" s="2">
        <v>3.35</v>
      </c>
      <c r="F57" s="2">
        <v>4.3499999999999996</v>
      </c>
      <c r="G57" s="2">
        <v>5.56</v>
      </c>
      <c r="I57" s="2" t="s">
        <v>60</v>
      </c>
      <c r="J57" s="2">
        <v>-30.576072</v>
      </c>
      <c r="K57" s="2">
        <v>0.80116399999999999</v>
      </c>
      <c r="L57" s="2">
        <v>8.84</v>
      </c>
      <c r="M57" s="2">
        <v>18.309739</v>
      </c>
    </row>
    <row r="58" spans="1:13" x14ac:dyDescent="0.25">
      <c r="A58" s="1">
        <v>37879</v>
      </c>
      <c r="B58" s="2">
        <v>6.85</v>
      </c>
      <c r="C58" s="2">
        <v>8.0500000000000007</v>
      </c>
      <c r="D58" s="2">
        <v>4.7300000000000004</v>
      </c>
      <c r="E58" s="2">
        <v>3.32</v>
      </c>
      <c r="F58" s="2">
        <v>4.29</v>
      </c>
      <c r="G58" s="2">
        <v>5.55</v>
      </c>
      <c r="I58" s="2" t="s">
        <v>61</v>
      </c>
      <c r="J58" s="2">
        <v>-29.168389999999999</v>
      </c>
      <c r="K58" s="2">
        <v>2.7536550000000002</v>
      </c>
      <c r="L58" s="2">
        <v>14.32</v>
      </c>
      <c r="M58" s="2">
        <v>12.918918</v>
      </c>
    </row>
    <row r="59" spans="1:13" x14ac:dyDescent="0.25">
      <c r="A59" s="1">
        <v>37909</v>
      </c>
      <c r="B59" s="2">
        <v>6.87</v>
      </c>
      <c r="C59" s="2">
        <v>8.1</v>
      </c>
      <c r="D59" s="2">
        <v>4.78</v>
      </c>
      <c r="E59" s="2">
        <v>3.25</v>
      </c>
      <c r="F59" s="2">
        <v>4.33</v>
      </c>
      <c r="G59" s="2">
        <v>5.56</v>
      </c>
      <c r="I59" s="2" t="s">
        <v>62</v>
      </c>
      <c r="J59" s="2">
        <v>-30.705770000000001</v>
      </c>
      <c r="K59" s="2">
        <v>2.334848</v>
      </c>
      <c r="L59" s="2">
        <v>13.53</v>
      </c>
      <c r="M59" s="2">
        <v>9.0647149999999996</v>
      </c>
    </row>
    <row r="60" spans="1:13" x14ac:dyDescent="0.25">
      <c r="A60" s="1">
        <v>37940</v>
      </c>
      <c r="B60" s="2">
        <v>6.74</v>
      </c>
      <c r="C60" s="2">
        <v>7.96</v>
      </c>
      <c r="D60" s="2">
        <v>4.84</v>
      </c>
      <c r="E60" s="2">
        <v>3.29</v>
      </c>
      <c r="F60" s="2">
        <v>4.24</v>
      </c>
      <c r="G60" s="2">
        <v>5.5</v>
      </c>
      <c r="I60" s="2" t="s">
        <v>63</v>
      </c>
      <c r="J60" s="2">
        <v>-27.606045999999999</v>
      </c>
      <c r="K60" s="2">
        <v>7.6249999999999998E-2</v>
      </c>
      <c r="L60" s="2">
        <v>6.03</v>
      </c>
      <c r="M60" s="2">
        <v>0.28628799999999999</v>
      </c>
    </row>
    <row r="61" spans="1:13" x14ac:dyDescent="0.25">
      <c r="A61" s="1">
        <v>37970</v>
      </c>
      <c r="B61" s="2">
        <v>6.49</v>
      </c>
      <c r="C61" s="2">
        <v>7.65</v>
      </c>
      <c r="D61" s="2">
        <v>4.8899999999999997</v>
      </c>
      <c r="E61" s="2">
        <v>3.42</v>
      </c>
      <c r="F61" s="2">
        <v>4.3</v>
      </c>
      <c r="G61" s="2">
        <v>5.49</v>
      </c>
      <c r="I61" s="2" t="s">
        <v>64</v>
      </c>
      <c r="J61" s="2">
        <v>-21.716356999999999</v>
      </c>
      <c r="K61" s="2">
        <v>1.073288</v>
      </c>
      <c r="L61" s="2">
        <v>4.6500000000000004</v>
      </c>
      <c r="M61" s="2">
        <v>-3.309774</v>
      </c>
    </row>
    <row r="62" spans="1:13" x14ac:dyDescent="0.25">
      <c r="A62" s="1">
        <v>38001</v>
      </c>
      <c r="B62" s="2">
        <v>7.15</v>
      </c>
      <c r="C62" s="2">
        <v>8.51</v>
      </c>
      <c r="D62" s="2">
        <v>4.8600000000000003</v>
      </c>
      <c r="E62" s="2">
        <v>3.46</v>
      </c>
      <c r="F62" s="2">
        <v>4.3099999999999996</v>
      </c>
      <c r="G62" s="2">
        <v>5.57</v>
      </c>
      <c r="I62" s="2" t="s">
        <v>65</v>
      </c>
      <c r="J62" s="2">
        <v>-12.245450999999999</v>
      </c>
      <c r="K62" s="2">
        <v>0.44310100000000002</v>
      </c>
      <c r="L62" s="2">
        <v>3.54</v>
      </c>
      <c r="M62" s="2">
        <v>-9.0224519999999995</v>
      </c>
    </row>
    <row r="63" spans="1:13" x14ac:dyDescent="0.25">
      <c r="A63" s="1">
        <v>38032</v>
      </c>
      <c r="B63" s="2">
        <v>6.96</v>
      </c>
      <c r="C63" s="2">
        <v>8.48</v>
      </c>
      <c r="D63" s="2">
        <v>4.83</v>
      </c>
      <c r="E63" s="2">
        <v>3.19</v>
      </c>
      <c r="F63" s="2">
        <v>4.3</v>
      </c>
      <c r="G63" s="2">
        <v>5.55</v>
      </c>
      <c r="I63" s="2" t="s">
        <v>66</v>
      </c>
      <c r="J63" s="2">
        <v>-8.6455020000000005</v>
      </c>
      <c r="K63" s="2">
        <v>0.426174</v>
      </c>
      <c r="L63" s="2">
        <v>2.21</v>
      </c>
      <c r="M63" s="2">
        <v>-11.139060000000001</v>
      </c>
    </row>
    <row r="64" spans="1:13" x14ac:dyDescent="0.25">
      <c r="A64" s="1">
        <v>38061</v>
      </c>
      <c r="B64" s="2">
        <v>6.85</v>
      </c>
      <c r="C64" s="2">
        <v>8.4</v>
      </c>
      <c r="D64" s="2">
        <v>4.75</v>
      </c>
      <c r="E64" s="2">
        <v>3.26</v>
      </c>
      <c r="F64" s="2">
        <v>4.37</v>
      </c>
      <c r="G64" s="2">
        <v>5.49</v>
      </c>
      <c r="I64" s="2" t="s">
        <v>67</v>
      </c>
      <c r="J64" s="2">
        <v>2.3780670000000002</v>
      </c>
      <c r="K64" s="2">
        <v>1.3530580000000001</v>
      </c>
      <c r="L64" s="2">
        <v>-0.15</v>
      </c>
      <c r="M64" s="2">
        <v>-23.466078</v>
      </c>
    </row>
    <row r="65" spans="1:13" x14ac:dyDescent="0.25">
      <c r="A65" s="1">
        <v>38092</v>
      </c>
      <c r="B65" s="2">
        <v>6.62</v>
      </c>
      <c r="C65" s="2">
        <v>8.35</v>
      </c>
      <c r="D65" s="2">
        <v>4.74</v>
      </c>
      <c r="E65" s="2">
        <v>3.29</v>
      </c>
      <c r="F65" s="2">
        <v>4.2300000000000004</v>
      </c>
      <c r="G65" s="2">
        <v>5.45</v>
      </c>
      <c r="I65" s="2" t="s">
        <v>68</v>
      </c>
      <c r="J65" s="2">
        <v>4.891038</v>
      </c>
      <c r="K65" s="2">
        <v>1.263908</v>
      </c>
      <c r="L65" s="2">
        <v>-2.87</v>
      </c>
      <c r="M65" s="2">
        <v>-29.715817999999999</v>
      </c>
    </row>
    <row r="66" spans="1:13" x14ac:dyDescent="0.25">
      <c r="A66" s="1">
        <v>38122</v>
      </c>
      <c r="B66" s="2">
        <v>6.73</v>
      </c>
      <c r="C66" s="2">
        <v>8.32</v>
      </c>
      <c r="D66" s="2">
        <v>4.67</v>
      </c>
      <c r="E66" s="2">
        <v>3.31</v>
      </c>
      <c r="F66" s="2">
        <v>4.21</v>
      </c>
      <c r="G66" s="2">
        <v>5.42</v>
      </c>
      <c r="I66" s="2" t="s">
        <v>69</v>
      </c>
      <c r="J66" s="2">
        <v>5.828322</v>
      </c>
      <c r="K66" s="2">
        <v>-3.3798000000000002E-2</v>
      </c>
      <c r="L66" s="2">
        <v>-2.85</v>
      </c>
      <c r="M66" s="2">
        <v>-29.215118</v>
      </c>
    </row>
    <row r="67" spans="1:13" x14ac:dyDescent="0.25">
      <c r="A67" s="1">
        <v>38153</v>
      </c>
      <c r="B67" s="2">
        <v>6.75</v>
      </c>
      <c r="C67" s="2">
        <v>8.43</v>
      </c>
      <c r="D67" s="2">
        <v>4.71</v>
      </c>
      <c r="E67" s="2">
        <v>3.29</v>
      </c>
      <c r="F67" s="2">
        <v>4.08</v>
      </c>
      <c r="G67" s="2">
        <v>5.4</v>
      </c>
      <c r="I67" s="2" t="s">
        <v>70</v>
      </c>
      <c r="J67" s="2">
        <v>19.094429000000002</v>
      </c>
      <c r="K67" s="2">
        <v>0</v>
      </c>
      <c r="L67" s="2">
        <v>-6.08</v>
      </c>
      <c r="M67" s="2">
        <v>-24.985354000000001</v>
      </c>
    </row>
    <row r="68" spans="1:13" x14ac:dyDescent="0.25">
      <c r="A68" s="1">
        <v>38183</v>
      </c>
      <c r="B68" s="2">
        <v>6.86</v>
      </c>
      <c r="C68" s="2">
        <v>8.5299999999999994</v>
      </c>
      <c r="D68" s="2">
        <v>4.71</v>
      </c>
      <c r="E68" s="2">
        <v>3.29</v>
      </c>
      <c r="F68" s="2">
        <v>4.2699999999999996</v>
      </c>
      <c r="G68" s="2">
        <v>5.42</v>
      </c>
      <c r="I68" s="2" t="s">
        <v>71</v>
      </c>
      <c r="J68" s="2">
        <v>-0.10151399999999999</v>
      </c>
      <c r="K68" s="2">
        <v>-0.44031300000000001</v>
      </c>
      <c r="L68" s="2">
        <v>-9.68</v>
      </c>
      <c r="M68" s="2">
        <v>-28.624223000000001</v>
      </c>
    </row>
    <row r="69" spans="1:13" x14ac:dyDescent="0.25">
      <c r="A69" s="1">
        <v>38214</v>
      </c>
      <c r="B69" s="2">
        <v>6.89</v>
      </c>
      <c r="C69" s="2">
        <v>8.57</v>
      </c>
      <c r="D69" s="2">
        <v>4.67</v>
      </c>
      <c r="E69" s="2">
        <v>3.12</v>
      </c>
      <c r="F69" s="2">
        <v>4.3099999999999996</v>
      </c>
      <c r="G69" s="2">
        <v>5.46</v>
      </c>
      <c r="I69" s="2" t="s">
        <v>72</v>
      </c>
      <c r="J69" s="2">
        <v>13.804693</v>
      </c>
      <c r="K69" s="2">
        <v>-1.478817</v>
      </c>
      <c r="L69" s="2">
        <v>-3.09</v>
      </c>
      <c r="M69" s="2">
        <v>-26.505246</v>
      </c>
    </row>
    <row r="70" spans="1:13" x14ac:dyDescent="0.25">
      <c r="A70" s="1">
        <v>38245</v>
      </c>
      <c r="B70" s="2">
        <v>6.86</v>
      </c>
      <c r="C70" s="2">
        <v>8.4700000000000006</v>
      </c>
      <c r="D70" s="2">
        <v>4.67</v>
      </c>
      <c r="E70" s="2">
        <v>3.42</v>
      </c>
      <c r="F70" s="2">
        <v>4.46</v>
      </c>
      <c r="G70" s="2">
        <v>5.43</v>
      </c>
      <c r="I70" s="2" t="s">
        <v>73</v>
      </c>
      <c r="J70" s="2">
        <v>16.430826</v>
      </c>
      <c r="K70" s="2">
        <v>-4.1544999999999999E-2</v>
      </c>
      <c r="L70" s="2">
        <v>-3.96</v>
      </c>
      <c r="M70" s="2">
        <v>-16.862988000000001</v>
      </c>
    </row>
    <row r="71" spans="1:13" x14ac:dyDescent="0.25">
      <c r="A71" s="1">
        <v>38275</v>
      </c>
      <c r="B71" s="2">
        <v>6.72</v>
      </c>
      <c r="C71" s="2">
        <v>8.4</v>
      </c>
      <c r="D71" s="2">
        <v>4.6399999999999997</v>
      </c>
      <c r="E71" s="2">
        <v>3.3</v>
      </c>
      <c r="F71" s="2">
        <v>4.2699999999999996</v>
      </c>
      <c r="G71" s="2">
        <v>5.37</v>
      </c>
      <c r="I71" s="2" t="s">
        <v>88</v>
      </c>
      <c r="J71">
        <v>26.810956000000001</v>
      </c>
      <c r="K71">
        <v>0.74434699999999998</v>
      </c>
      <c r="L71">
        <v>-4.24</v>
      </c>
      <c r="M71">
        <v>-21.001163999999999</v>
      </c>
    </row>
    <row r="72" spans="1:13" x14ac:dyDescent="0.25">
      <c r="A72" s="1">
        <v>38306</v>
      </c>
      <c r="B72" s="2">
        <v>6.76</v>
      </c>
      <c r="C72" s="2">
        <v>8.27</v>
      </c>
      <c r="D72" s="2">
        <v>4.59</v>
      </c>
      <c r="E72" s="2">
        <v>3.41</v>
      </c>
      <c r="F72" s="2">
        <v>4.3099999999999996</v>
      </c>
      <c r="G72" s="2">
        <v>5.34</v>
      </c>
      <c r="I72" s="2" t="s">
        <v>89</v>
      </c>
      <c r="J72">
        <v>16.874025</v>
      </c>
      <c r="K72">
        <v>0</v>
      </c>
      <c r="L72">
        <v>-5.56</v>
      </c>
      <c r="M72">
        <v>-32.027422999999999</v>
      </c>
    </row>
    <row r="73" spans="1:13" x14ac:dyDescent="0.25">
      <c r="A73" s="1">
        <v>38336</v>
      </c>
      <c r="B73" s="2">
        <v>6.63</v>
      </c>
      <c r="C73" s="2">
        <v>7.74</v>
      </c>
      <c r="D73" s="2">
        <v>4.43</v>
      </c>
      <c r="E73" s="2">
        <v>3.54</v>
      </c>
      <c r="F73" s="2">
        <v>4.0999999999999996</v>
      </c>
      <c r="G73" s="2">
        <v>5.23</v>
      </c>
      <c r="I73" s="2" t="s">
        <v>90</v>
      </c>
      <c r="J73">
        <v>16.792100000000001</v>
      </c>
      <c r="K73">
        <v>0</v>
      </c>
      <c r="L73">
        <v>-6.55</v>
      </c>
      <c r="M73">
        <v>-21.266304999999999</v>
      </c>
    </row>
    <row r="74" spans="1:13" x14ac:dyDescent="0.25">
      <c r="A74" s="1">
        <v>38367</v>
      </c>
      <c r="B74" s="2">
        <v>6.84</v>
      </c>
      <c r="C74" s="2">
        <v>8.3800000000000008</v>
      </c>
      <c r="D74" s="2">
        <v>4.45</v>
      </c>
      <c r="E74" s="2">
        <v>3.29</v>
      </c>
      <c r="F74" s="2">
        <v>4.07</v>
      </c>
      <c r="G74" s="2">
        <v>5.35</v>
      </c>
      <c r="I74" s="2" t="s">
        <v>91</v>
      </c>
      <c r="J74">
        <v>10.772306</v>
      </c>
      <c r="K74">
        <v>1.1671640000000001</v>
      </c>
      <c r="L74">
        <v>7.0000000000000007E-2</v>
      </c>
      <c r="M74">
        <v>-21.067627999999999</v>
      </c>
    </row>
    <row r="75" spans="1:13" x14ac:dyDescent="0.25">
      <c r="A75" s="1">
        <v>38398</v>
      </c>
      <c r="B75" s="2">
        <v>6.82</v>
      </c>
      <c r="C75" s="2">
        <v>8.23</v>
      </c>
      <c r="D75" s="2">
        <v>4.33</v>
      </c>
      <c r="E75" s="2">
        <v>3.33</v>
      </c>
      <c r="F75" s="2">
        <v>3.81</v>
      </c>
      <c r="G75" s="2">
        <v>5.27</v>
      </c>
    </row>
    <row r="76" spans="1:13" x14ac:dyDescent="0.25">
      <c r="A76" s="1">
        <v>38426</v>
      </c>
      <c r="B76" s="2">
        <v>6.73</v>
      </c>
      <c r="C76" s="2">
        <v>8.17</v>
      </c>
      <c r="D76" s="2">
        <v>4.28</v>
      </c>
      <c r="E76" s="2">
        <v>3.47</v>
      </c>
      <c r="F76" s="2">
        <v>4.0999999999999996</v>
      </c>
      <c r="G76" s="2">
        <v>5.24</v>
      </c>
    </row>
    <row r="77" spans="1:13" x14ac:dyDescent="0.25">
      <c r="A77" s="1">
        <v>38457</v>
      </c>
      <c r="B77" s="2">
        <v>6.66</v>
      </c>
      <c r="C77" s="2">
        <v>8.2100000000000009</v>
      </c>
      <c r="D77" s="2">
        <v>4.29</v>
      </c>
      <c r="E77" s="2">
        <v>3.53</v>
      </c>
      <c r="F77" s="2">
        <v>4.01</v>
      </c>
      <c r="G77" s="2">
        <v>5.22</v>
      </c>
    </row>
    <row r="78" spans="1:13" x14ac:dyDescent="0.25">
      <c r="A78" s="1">
        <v>38487</v>
      </c>
      <c r="B78" s="2">
        <v>6.58</v>
      </c>
      <c r="C78" s="2">
        <v>8.0399999999999991</v>
      </c>
      <c r="D78" s="2">
        <v>4.2</v>
      </c>
      <c r="E78" s="2">
        <v>3.61</v>
      </c>
      <c r="F78" s="2">
        <v>3.8</v>
      </c>
      <c r="G78" s="2">
        <v>5.13</v>
      </c>
    </row>
    <row r="79" spans="1:13" x14ac:dyDescent="0.25">
      <c r="A79" s="1">
        <v>38518</v>
      </c>
      <c r="B79" s="2">
        <v>6.52</v>
      </c>
      <c r="C79" s="2">
        <v>7.94</v>
      </c>
      <c r="D79" s="2">
        <v>4.1100000000000003</v>
      </c>
      <c r="E79" s="2">
        <v>3.46</v>
      </c>
      <c r="F79" s="2">
        <v>3.85</v>
      </c>
      <c r="G79" s="2">
        <v>5.0999999999999996</v>
      </c>
    </row>
    <row r="80" spans="1:13" x14ac:dyDescent="0.25">
      <c r="A80" s="1">
        <v>38548</v>
      </c>
      <c r="B80" s="2">
        <v>6.59</v>
      </c>
      <c r="C80" s="2">
        <v>8.01</v>
      </c>
      <c r="D80" s="2">
        <v>4.0599999999999996</v>
      </c>
      <c r="E80" s="2">
        <v>3.57</v>
      </c>
      <c r="F80" s="2">
        <v>3.74</v>
      </c>
      <c r="G80" s="2">
        <v>5.09</v>
      </c>
    </row>
    <row r="81" spans="1:7" x14ac:dyDescent="0.25">
      <c r="A81" s="1">
        <v>38579</v>
      </c>
      <c r="B81" s="2">
        <v>6.66</v>
      </c>
      <c r="C81" s="2">
        <v>8.1300000000000008</v>
      </c>
      <c r="D81" s="2">
        <v>4.01</v>
      </c>
      <c r="E81" s="2">
        <v>3.53</v>
      </c>
      <c r="F81" s="2">
        <v>3.8</v>
      </c>
      <c r="G81" s="2">
        <v>5.0999999999999996</v>
      </c>
    </row>
    <row r="82" spans="1:7" x14ac:dyDescent="0.25">
      <c r="A82" s="1">
        <v>38610</v>
      </c>
      <c r="B82" s="2">
        <v>6.43</v>
      </c>
      <c r="C82" s="2">
        <v>7.94</v>
      </c>
      <c r="D82" s="2">
        <v>3.97</v>
      </c>
      <c r="E82" s="2">
        <v>3.39</v>
      </c>
      <c r="F82" s="2">
        <v>3.88</v>
      </c>
      <c r="G82" s="2">
        <v>5.13</v>
      </c>
    </row>
    <row r="83" spans="1:7" x14ac:dyDescent="0.25">
      <c r="A83" s="1">
        <v>38640</v>
      </c>
      <c r="B83" s="2">
        <v>6.43</v>
      </c>
      <c r="C83" s="2">
        <v>8.01</v>
      </c>
      <c r="D83" s="2">
        <v>3.96</v>
      </c>
      <c r="E83" s="2">
        <v>3.6</v>
      </c>
      <c r="F83" s="2">
        <v>3.8</v>
      </c>
      <c r="G83" s="2">
        <v>5.1100000000000003</v>
      </c>
    </row>
    <row r="84" spans="1:7" x14ac:dyDescent="0.25">
      <c r="A84" s="1">
        <v>38671</v>
      </c>
      <c r="B84" s="2">
        <v>6.4</v>
      </c>
      <c r="C84" s="2">
        <v>7.85</v>
      </c>
      <c r="D84" s="2">
        <v>3.98</v>
      </c>
      <c r="E84" s="2">
        <v>3.6</v>
      </c>
      <c r="F84" s="2">
        <v>3.97</v>
      </c>
      <c r="G84" s="2">
        <v>5.09</v>
      </c>
    </row>
    <row r="85" spans="1:7" x14ac:dyDescent="0.25">
      <c r="A85" s="1">
        <v>38701</v>
      </c>
      <c r="B85" s="2">
        <v>6.36</v>
      </c>
      <c r="C85" s="2">
        <v>7.43</v>
      </c>
      <c r="D85" s="2">
        <v>4.01</v>
      </c>
      <c r="E85" s="2">
        <v>3.58</v>
      </c>
      <c r="F85" s="2">
        <v>3.96</v>
      </c>
      <c r="G85" s="2">
        <v>5.12</v>
      </c>
    </row>
    <row r="86" spans="1:7" x14ac:dyDescent="0.25">
      <c r="A86" s="1">
        <v>38732</v>
      </c>
      <c r="B86" s="2">
        <v>6.48</v>
      </c>
      <c r="C86" s="2">
        <v>8.1300000000000008</v>
      </c>
      <c r="D86" s="2">
        <v>4.07</v>
      </c>
      <c r="E86" s="2">
        <v>3.72</v>
      </c>
      <c r="F86" s="2">
        <v>3.96</v>
      </c>
      <c r="G86" s="2">
        <v>5.23</v>
      </c>
    </row>
    <row r="87" spans="1:7" x14ac:dyDescent="0.25">
      <c r="A87" s="1">
        <v>38763</v>
      </c>
      <c r="B87" s="2">
        <v>6.34</v>
      </c>
      <c r="C87" s="2">
        <v>7.94</v>
      </c>
      <c r="D87" s="2">
        <v>4.07</v>
      </c>
      <c r="E87" s="2">
        <v>4.37</v>
      </c>
      <c r="F87" s="2">
        <v>4.0199999999999996</v>
      </c>
      <c r="G87" s="2">
        <v>5.29</v>
      </c>
    </row>
    <row r="88" spans="1:7" x14ac:dyDescent="0.25">
      <c r="A88" s="1">
        <v>38791</v>
      </c>
      <c r="B88" s="2">
        <v>6.28</v>
      </c>
      <c r="C88" s="2">
        <v>7.88</v>
      </c>
      <c r="D88" s="2">
        <v>4.1100000000000003</v>
      </c>
      <c r="E88" s="2">
        <v>3.84</v>
      </c>
      <c r="F88" s="2">
        <v>4.18</v>
      </c>
      <c r="G88" s="2">
        <v>5.3</v>
      </c>
    </row>
    <row r="89" spans="1:7" x14ac:dyDescent="0.25">
      <c r="A89" s="1">
        <v>38822</v>
      </c>
      <c r="B89" s="2">
        <v>6.31</v>
      </c>
      <c r="C89" s="2">
        <v>7.92</v>
      </c>
      <c r="D89" s="2">
        <v>4.17</v>
      </c>
      <c r="E89" s="2">
        <v>3.94</v>
      </c>
      <c r="F89" s="2">
        <v>4.22</v>
      </c>
      <c r="G89" s="2">
        <v>5.4</v>
      </c>
    </row>
    <row r="90" spans="1:7" x14ac:dyDescent="0.25">
      <c r="A90" s="1">
        <v>38852</v>
      </c>
      <c r="B90" s="2">
        <v>6.22</v>
      </c>
      <c r="C90" s="2">
        <v>7.89</v>
      </c>
      <c r="D90" s="2">
        <v>4.2</v>
      </c>
      <c r="E90" s="2">
        <v>4.13</v>
      </c>
      <c r="F90" s="2">
        <v>4.32</v>
      </c>
      <c r="G90" s="2">
        <v>5.35</v>
      </c>
    </row>
    <row r="91" spans="1:7" x14ac:dyDescent="0.25">
      <c r="A91" s="1">
        <v>38883</v>
      </c>
      <c r="B91" s="2">
        <v>6.31</v>
      </c>
      <c r="C91" s="2">
        <v>7.82</v>
      </c>
      <c r="D91" s="2">
        <v>4.25</v>
      </c>
      <c r="E91" s="2">
        <v>4.12</v>
      </c>
      <c r="F91" s="2">
        <v>4.2300000000000004</v>
      </c>
      <c r="G91" s="2">
        <v>5.45</v>
      </c>
    </row>
    <row r="92" spans="1:7" x14ac:dyDescent="0.25">
      <c r="A92" s="1">
        <v>38913</v>
      </c>
      <c r="B92" s="2">
        <v>6.32</v>
      </c>
      <c r="C92" s="2">
        <v>8.01</v>
      </c>
      <c r="D92" s="2">
        <v>4.3499999999999996</v>
      </c>
      <c r="E92" s="2">
        <v>4.21</v>
      </c>
      <c r="F92" s="2">
        <v>4.3600000000000003</v>
      </c>
      <c r="G92" s="2">
        <v>5.52</v>
      </c>
    </row>
    <row r="93" spans="1:7" x14ac:dyDescent="0.25">
      <c r="A93" s="1">
        <v>38944</v>
      </c>
      <c r="B93" s="2">
        <v>6.38</v>
      </c>
      <c r="C93" s="2">
        <v>8.15</v>
      </c>
      <c r="D93" s="2">
        <v>4.4000000000000004</v>
      </c>
      <c r="E93" s="2">
        <v>4.33</v>
      </c>
      <c r="F93" s="2">
        <v>4.49</v>
      </c>
      <c r="G93" s="2">
        <v>5.56</v>
      </c>
    </row>
    <row r="94" spans="1:7" x14ac:dyDescent="0.25">
      <c r="A94" s="1">
        <v>38975</v>
      </c>
      <c r="B94" s="2">
        <v>6.24</v>
      </c>
      <c r="C94" s="2">
        <v>8.09</v>
      </c>
      <c r="D94" s="2">
        <v>4.45</v>
      </c>
      <c r="E94" s="2">
        <v>4.41</v>
      </c>
      <c r="F94" s="2">
        <v>4.47</v>
      </c>
      <c r="G94" s="2">
        <v>5.69</v>
      </c>
    </row>
    <row r="95" spans="1:7" x14ac:dyDescent="0.25">
      <c r="A95" s="1">
        <v>39005</v>
      </c>
      <c r="B95" s="2">
        <v>5.98</v>
      </c>
      <c r="C95" s="2">
        <v>8.16</v>
      </c>
      <c r="D95" s="2">
        <v>4.47</v>
      </c>
      <c r="E95" s="2">
        <v>4.38</v>
      </c>
      <c r="F95" s="2">
        <v>4.45</v>
      </c>
      <c r="G95" s="2">
        <v>5.75</v>
      </c>
    </row>
    <row r="96" spans="1:7" x14ac:dyDescent="0.25">
      <c r="A96" s="1">
        <v>39036</v>
      </c>
      <c r="B96" s="2">
        <v>6.11</v>
      </c>
      <c r="C96" s="2">
        <v>8.15</v>
      </c>
      <c r="D96" s="2">
        <v>4.47</v>
      </c>
      <c r="E96" s="2">
        <v>4.62</v>
      </c>
      <c r="F96" s="2">
        <v>4.58</v>
      </c>
      <c r="G96" s="2">
        <v>5.82</v>
      </c>
    </row>
    <row r="97" spans="1:7" x14ac:dyDescent="0.25">
      <c r="A97" s="1">
        <v>39066</v>
      </c>
      <c r="B97" s="2">
        <v>6.05</v>
      </c>
      <c r="C97" s="2">
        <v>7.96</v>
      </c>
      <c r="D97" s="2">
        <v>4.49</v>
      </c>
      <c r="E97" s="2">
        <v>4.7699999999999996</v>
      </c>
      <c r="F97" s="2">
        <v>4.63</v>
      </c>
      <c r="G97" s="2">
        <v>5.8</v>
      </c>
    </row>
    <row r="98" spans="1:7" x14ac:dyDescent="0.25">
      <c r="A98" s="1">
        <v>39097</v>
      </c>
      <c r="B98" s="2">
        <v>6.68</v>
      </c>
      <c r="C98" s="2">
        <v>8.4</v>
      </c>
      <c r="D98" s="2">
        <v>4.51</v>
      </c>
      <c r="E98" s="2">
        <v>4.67</v>
      </c>
      <c r="F98" s="2">
        <v>4.7</v>
      </c>
      <c r="G98" s="2">
        <v>5.94</v>
      </c>
    </row>
    <row r="99" spans="1:7" x14ac:dyDescent="0.25">
      <c r="A99" s="1">
        <v>39128</v>
      </c>
      <c r="B99" s="2">
        <v>6.83</v>
      </c>
      <c r="C99" s="2">
        <v>8.27</v>
      </c>
      <c r="D99" s="2">
        <v>4.6100000000000003</v>
      </c>
      <c r="E99" s="2">
        <v>4.6900000000000004</v>
      </c>
      <c r="F99" s="2">
        <v>4.71</v>
      </c>
      <c r="G99" s="2">
        <v>6.03</v>
      </c>
    </row>
    <row r="100" spans="1:7" x14ac:dyDescent="0.25">
      <c r="A100" s="1">
        <v>39156</v>
      </c>
      <c r="B100" s="2">
        <v>6.68</v>
      </c>
      <c r="C100" s="2">
        <v>8.33</v>
      </c>
      <c r="D100" s="2">
        <v>4.62</v>
      </c>
      <c r="E100" s="2">
        <v>4.8099999999999996</v>
      </c>
      <c r="F100" s="2">
        <v>4.87</v>
      </c>
      <c r="G100" s="2">
        <v>6.04</v>
      </c>
    </row>
    <row r="101" spans="1:7" x14ac:dyDescent="0.25">
      <c r="A101" s="1">
        <v>39187</v>
      </c>
      <c r="B101" s="2">
        <v>6.68</v>
      </c>
      <c r="C101" s="2">
        <v>8.23</v>
      </c>
      <c r="D101" s="2">
        <v>4.67</v>
      </c>
      <c r="E101" s="2">
        <v>4.99</v>
      </c>
      <c r="F101" s="2">
        <v>4.9000000000000004</v>
      </c>
      <c r="G101" s="2">
        <v>6.12</v>
      </c>
    </row>
    <row r="102" spans="1:7" x14ac:dyDescent="0.25">
      <c r="A102" s="1">
        <v>39217</v>
      </c>
      <c r="B102" s="2">
        <v>6.72</v>
      </c>
      <c r="C102" s="2">
        <v>8.2899999999999991</v>
      </c>
      <c r="D102" s="2">
        <v>4.75</v>
      </c>
      <c r="E102" s="2">
        <v>5.0999999999999996</v>
      </c>
      <c r="F102" s="2">
        <v>5.12</v>
      </c>
      <c r="G102" s="2">
        <v>6.11</v>
      </c>
    </row>
    <row r="103" spans="1:7" x14ac:dyDescent="0.25">
      <c r="A103" s="1">
        <v>39248</v>
      </c>
      <c r="B103" s="2">
        <v>6.66</v>
      </c>
      <c r="C103" s="2">
        <v>8.24</v>
      </c>
      <c r="D103" s="2">
        <v>4.82</v>
      </c>
      <c r="E103" s="2">
        <v>5.28</v>
      </c>
      <c r="F103" s="2">
        <v>5.17</v>
      </c>
      <c r="G103" s="2">
        <v>6.17</v>
      </c>
    </row>
    <row r="104" spans="1:7" x14ac:dyDescent="0.25">
      <c r="A104" s="1">
        <v>39278</v>
      </c>
      <c r="B104" s="2">
        <v>6.75</v>
      </c>
      <c r="C104" s="2">
        <v>8.2899999999999991</v>
      </c>
      <c r="D104" s="2">
        <v>4.91</v>
      </c>
      <c r="E104" s="2">
        <v>4.95</v>
      </c>
      <c r="F104" s="2">
        <v>5.17</v>
      </c>
      <c r="G104" s="2">
        <v>6.3</v>
      </c>
    </row>
    <row r="105" spans="1:7" x14ac:dyDescent="0.25">
      <c r="A105" s="1">
        <v>39309</v>
      </c>
      <c r="B105" s="2">
        <v>6.85</v>
      </c>
      <c r="C105" s="2">
        <v>8.31</v>
      </c>
      <c r="D105" s="2">
        <v>4.91</v>
      </c>
      <c r="E105" s="2">
        <v>5.46</v>
      </c>
      <c r="F105" s="2">
        <v>5.29</v>
      </c>
      <c r="G105" s="2">
        <v>6.34</v>
      </c>
    </row>
    <row r="106" spans="1:7" x14ac:dyDescent="0.25">
      <c r="A106" s="1">
        <v>39340</v>
      </c>
      <c r="B106" s="2">
        <v>6.83</v>
      </c>
      <c r="C106" s="2">
        <v>8.3800000000000008</v>
      </c>
      <c r="D106" s="2">
        <v>5.0199999999999996</v>
      </c>
      <c r="E106" s="2">
        <v>5.6</v>
      </c>
      <c r="F106" s="2">
        <v>5.41</v>
      </c>
      <c r="G106" s="2">
        <v>6.49</v>
      </c>
    </row>
    <row r="107" spans="1:7" x14ac:dyDescent="0.25">
      <c r="A107" s="1">
        <v>39370</v>
      </c>
      <c r="B107" s="2">
        <v>6.87</v>
      </c>
      <c r="C107" s="2">
        <v>8.39</v>
      </c>
      <c r="D107" s="2">
        <v>5.12</v>
      </c>
      <c r="E107" s="2">
        <v>5.19</v>
      </c>
      <c r="F107" s="2">
        <v>5.31</v>
      </c>
      <c r="G107" s="2">
        <v>6.53</v>
      </c>
    </row>
    <row r="108" spans="1:7" x14ac:dyDescent="0.25">
      <c r="A108" s="1">
        <v>39401</v>
      </c>
      <c r="B108" s="2">
        <v>6.89</v>
      </c>
      <c r="C108" s="2">
        <v>8.36</v>
      </c>
      <c r="D108" s="2">
        <v>5.1100000000000003</v>
      </c>
      <c r="E108" s="2">
        <v>5.28</v>
      </c>
      <c r="F108" s="2">
        <v>5.36</v>
      </c>
      <c r="G108" s="2">
        <v>6.5</v>
      </c>
    </row>
    <row r="109" spans="1:7" x14ac:dyDescent="0.25">
      <c r="A109" s="1">
        <v>39431</v>
      </c>
      <c r="B109" s="2">
        <v>6.93</v>
      </c>
      <c r="C109" s="2">
        <v>8.16</v>
      </c>
      <c r="D109" s="2">
        <v>5.19</v>
      </c>
      <c r="E109" s="2">
        <v>5.62</v>
      </c>
      <c r="F109" s="2">
        <v>5.48</v>
      </c>
      <c r="G109" s="2">
        <v>6.61</v>
      </c>
    </row>
    <row r="110" spans="1:7" x14ac:dyDescent="0.25">
      <c r="A110" s="1">
        <v>39462</v>
      </c>
      <c r="B110" s="2">
        <v>6.99</v>
      </c>
      <c r="C110" s="2">
        <v>8.4600000000000009</v>
      </c>
      <c r="D110" s="2">
        <v>5.14</v>
      </c>
      <c r="E110" s="2">
        <v>5.35</v>
      </c>
      <c r="F110" s="2">
        <v>5.23</v>
      </c>
      <c r="G110" s="2">
        <v>6.61</v>
      </c>
    </row>
    <row r="111" spans="1:7" x14ac:dyDescent="0.25">
      <c r="A111" s="1">
        <v>39493</v>
      </c>
      <c r="B111" s="2">
        <v>7.23</v>
      </c>
      <c r="C111" s="2">
        <v>8.43</v>
      </c>
      <c r="D111" s="2">
        <v>5.12</v>
      </c>
      <c r="E111" s="2">
        <v>5.43</v>
      </c>
      <c r="F111" s="2">
        <v>5.14</v>
      </c>
      <c r="G111" s="2">
        <v>6.55</v>
      </c>
    </row>
    <row r="112" spans="1:7" x14ac:dyDescent="0.25">
      <c r="A112" s="1">
        <v>39522</v>
      </c>
      <c r="B112" s="2">
        <v>7.04</v>
      </c>
      <c r="C112" s="2">
        <v>8.41</v>
      </c>
      <c r="D112" s="2">
        <v>5.1100000000000003</v>
      </c>
      <c r="E112" s="2">
        <v>5.43</v>
      </c>
      <c r="F112" s="2">
        <v>5.34</v>
      </c>
      <c r="G112" s="2">
        <v>6.56</v>
      </c>
    </row>
    <row r="113" spans="1:7" x14ac:dyDescent="0.25">
      <c r="A113" s="1">
        <v>39553</v>
      </c>
      <c r="B113" s="2">
        <v>7.01</v>
      </c>
      <c r="C113" s="2">
        <v>8.4499999999999993</v>
      </c>
      <c r="D113" s="2">
        <v>5.12</v>
      </c>
      <c r="E113" s="2">
        <v>5.42</v>
      </c>
      <c r="F113" s="2">
        <v>5.39</v>
      </c>
      <c r="G113" s="2">
        <v>6.54</v>
      </c>
    </row>
    <row r="114" spans="1:7" x14ac:dyDescent="0.25">
      <c r="A114" s="1">
        <v>39583</v>
      </c>
      <c r="B114" s="2">
        <v>7.01</v>
      </c>
      <c r="C114" s="2">
        <v>8.42</v>
      </c>
      <c r="D114" s="2">
        <v>5.13</v>
      </c>
      <c r="E114" s="2">
        <v>5.7</v>
      </c>
      <c r="F114" s="2">
        <v>5.39</v>
      </c>
      <c r="G114" s="2">
        <v>6.56</v>
      </c>
    </row>
    <row r="115" spans="1:7" x14ac:dyDescent="0.25">
      <c r="A115" s="1">
        <v>39614</v>
      </c>
      <c r="B115" s="2">
        <v>6.93</v>
      </c>
      <c r="C115" s="2">
        <v>8.43</v>
      </c>
      <c r="D115" s="2">
        <v>5.2</v>
      </c>
      <c r="E115" s="2">
        <v>5.68</v>
      </c>
      <c r="F115" s="2">
        <v>5.52</v>
      </c>
      <c r="G115" s="2">
        <v>6.67</v>
      </c>
    </row>
    <row r="116" spans="1:7" x14ac:dyDescent="0.25">
      <c r="A116" s="1">
        <v>39644</v>
      </c>
      <c r="B116" s="2">
        <v>7.14</v>
      </c>
      <c r="C116" s="2">
        <v>8.57</v>
      </c>
      <c r="D116" s="2">
        <v>5.34</v>
      </c>
      <c r="E116" s="2">
        <v>5.82</v>
      </c>
      <c r="F116" s="2">
        <v>5.55</v>
      </c>
      <c r="G116" s="2">
        <v>6.74</v>
      </c>
    </row>
    <row r="117" spans="1:7" x14ac:dyDescent="0.25">
      <c r="A117" s="1">
        <v>39675</v>
      </c>
      <c r="B117" s="2">
        <v>7.21</v>
      </c>
      <c r="C117" s="2">
        <v>8.68</v>
      </c>
      <c r="D117" s="2">
        <v>5.26</v>
      </c>
      <c r="E117" s="2">
        <v>5.6</v>
      </c>
      <c r="F117" s="2">
        <v>5.57</v>
      </c>
      <c r="G117" s="2">
        <v>6.76</v>
      </c>
    </row>
    <row r="118" spans="1:7" x14ac:dyDescent="0.25">
      <c r="A118" s="1">
        <v>39706</v>
      </c>
      <c r="B118" s="2">
        <v>7.2</v>
      </c>
      <c r="C118" s="2">
        <v>8.69</v>
      </c>
      <c r="D118" s="2">
        <v>5.37</v>
      </c>
      <c r="E118" s="2">
        <v>5.84</v>
      </c>
      <c r="F118" s="2">
        <v>5.64</v>
      </c>
      <c r="G118" s="2">
        <v>6.91</v>
      </c>
    </row>
    <row r="119" spans="1:7" x14ac:dyDescent="0.25">
      <c r="A119" s="1">
        <v>39736</v>
      </c>
      <c r="B119" s="2">
        <v>7.21</v>
      </c>
      <c r="C119" s="2">
        <v>8.67</v>
      </c>
      <c r="D119" s="2">
        <v>5.37</v>
      </c>
      <c r="E119" s="2">
        <v>5.75</v>
      </c>
      <c r="F119" s="2">
        <v>5.08</v>
      </c>
      <c r="G119" s="2">
        <v>6.89</v>
      </c>
    </row>
    <row r="120" spans="1:7" x14ac:dyDescent="0.25">
      <c r="A120" s="1">
        <v>39767</v>
      </c>
      <c r="B120" s="2">
        <v>7.16</v>
      </c>
      <c r="C120" s="2">
        <v>8.67</v>
      </c>
      <c r="D120" s="2">
        <v>5.28</v>
      </c>
      <c r="E120" s="2">
        <v>5.01</v>
      </c>
      <c r="F120" s="2">
        <v>4.97</v>
      </c>
      <c r="G120" s="2">
        <v>6.66</v>
      </c>
    </row>
    <row r="121" spans="1:7" x14ac:dyDescent="0.25">
      <c r="A121" s="1">
        <v>39797</v>
      </c>
      <c r="B121" s="2">
        <v>7.01</v>
      </c>
      <c r="C121" s="2">
        <v>8.3699999999999992</v>
      </c>
      <c r="D121" s="2">
        <v>5.13</v>
      </c>
      <c r="E121" s="2">
        <v>4.5</v>
      </c>
      <c r="F121" s="2">
        <v>4.76</v>
      </c>
      <c r="G121" s="2">
        <v>6.24</v>
      </c>
    </row>
    <row r="122" spans="1:7" x14ac:dyDescent="0.25">
      <c r="A122" s="1">
        <v>39828</v>
      </c>
      <c r="B122" s="2">
        <v>7.01</v>
      </c>
      <c r="C122" s="2">
        <v>8.61</v>
      </c>
      <c r="D122" s="2">
        <v>5</v>
      </c>
      <c r="E122" s="2">
        <v>3.95</v>
      </c>
      <c r="F122" s="2">
        <v>4.58</v>
      </c>
      <c r="G122" s="2">
        <v>5.65</v>
      </c>
    </row>
    <row r="123" spans="1:7" x14ac:dyDescent="0.25">
      <c r="A123" s="1">
        <v>39859</v>
      </c>
      <c r="B123" s="2">
        <v>6.64</v>
      </c>
      <c r="C123" s="2">
        <v>8.4700000000000006</v>
      </c>
      <c r="D123" s="2">
        <v>4.8899999999999997</v>
      </c>
      <c r="E123" s="2">
        <v>3.51</v>
      </c>
      <c r="F123" s="2">
        <v>4.2300000000000004</v>
      </c>
      <c r="G123" s="2">
        <v>5.38</v>
      </c>
    </row>
    <row r="124" spans="1:7" x14ac:dyDescent="0.25">
      <c r="A124" s="1">
        <v>39887</v>
      </c>
      <c r="B124" s="2">
        <v>6.48</v>
      </c>
      <c r="C124" s="2">
        <v>8.2899999999999991</v>
      </c>
      <c r="D124" s="2">
        <v>4.7300000000000004</v>
      </c>
      <c r="E124" s="2">
        <v>3.22</v>
      </c>
      <c r="F124" s="2">
        <v>3.87</v>
      </c>
      <c r="G124" s="2">
        <v>5.08</v>
      </c>
    </row>
    <row r="125" spans="1:7" x14ac:dyDescent="0.25">
      <c r="A125" s="1">
        <v>39918</v>
      </c>
      <c r="B125" s="2">
        <v>6.48</v>
      </c>
      <c r="C125" s="2">
        <v>8.25</v>
      </c>
      <c r="D125" s="2">
        <v>4.6900000000000004</v>
      </c>
      <c r="E125" s="2">
        <v>3.34</v>
      </c>
      <c r="F125" s="2">
        <v>4.01</v>
      </c>
      <c r="G125" s="2">
        <v>4.72</v>
      </c>
    </row>
    <row r="126" spans="1:7" x14ac:dyDescent="0.25">
      <c r="A126" s="1">
        <v>39948</v>
      </c>
      <c r="B126" s="2">
        <v>6.42</v>
      </c>
      <c r="C126" s="2">
        <v>8.14</v>
      </c>
      <c r="D126" s="2">
        <v>4.58</v>
      </c>
      <c r="E126" s="2">
        <v>3.21</v>
      </c>
      <c r="F126" s="2">
        <v>3.98</v>
      </c>
      <c r="G126" s="2">
        <v>4.6399999999999997</v>
      </c>
    </row>
    <row r="127" spans="1:7" x14ac:dyDescent="0.25">
      <c r="A127" s="1">
        <v>39979</v>
      </c>
      <c r="B127" s="2">
        <v>6.34</v>
      </c>
      <c r="C127" s="2">
        <v>8.01</v>
      </c>
      <c r="D127" s="2">
        <v>4.58</v>
      </c>
      <c r="E127" s="2">
        <v>3.08</v>
      </c>
      <c r="F127" s="2">
        <v>3.71</v>
      </c>
      <c r="G127" s="2">
        <v>4.55</v>
      </c>
    </row>
    <row r="128" spans="1:7" x14ac:dyDescent="0.25">
      <c r="A128" s="1">
        <v>40009</v>
      </c>
      <c r="B128" s="2">
        <v>6.47</v>
      </c>
      <c r="C128" s="2">
        <v>8.02</v>
      </c>
      <c r="D128" s="2">
        <v>4.54</v>
      </c>
      <c r="E128" s="2">
        <v>2.88</v>
      </c>
      <c r="F128" s="2">
        <v>3.9</v>
      </c>
      <c r="G128" s="2">
        <v>4.34</v>
      </c>
    </row>
    <row r="129" spans="1:7" x14ac:dyDescent="0.25">
      <c r="A129" s="1">
        <v>40040</v>
      </c>
      <c r="B129" s="2">
        <v>6.52</v>
      </c>
      <c r="C129" s="2">
        <v>7.96</v>
      </c>
      <c r="D129" s="2">
        <v>4.45</v>
      </c>
      <c r="E129" s="2">
        <v>2.8</v>
      </c>
      <c r="F129" s="2">
        <v>3.83</v>
      </c>
      <c r="G129" s="2">
        <v>4.2300000000000004</v>
      </c>
    </row>
    <row r="130" spans="1:7" x14ac:dyDescent="0.25">
      <c r="A130" s="1">
        <v>40071</v>
      </c>
      <c r="B130" s="2">
        <v>6.43</v>
      </c>
      <c r="C130" s="2">
        <v>7.91</v>
      </c>
      <c r="D130" s="2">
        <v>4.45</v>
      </c>
      <c r="E130" s="2">
        <v>2.89</v>
      </c>
      <c r="F130" s="2">
        <v>3.64</v>
      </c>
      <c r="G130" s="2">
        <v>4.25</v>
      </c>
    </row>
    <row r="131" spans="1:7" x14ac:dyDescent="0.25">
      <c r="A131" s="1">
        <v>40101</v>
      </c>
      <c r="B131" s="2">
        <v>6.36</v>
      </c>
      <c r="C131" s="2">
        <v>7.92</v>
      </c>
      <c r="D131" s="2">
        <v>4.4000000000000004</v>
      </c>
      <c r="E131" s="2">
        <v>2.73</v>
      </c>
      <c r="F131" s="2">
        <v>3.64</v>
      </c>
      <c r="G131" s="2">
        <v>4.18</v>
      </c>
    </row>
    <row r="132" spans="1:7" x14ac:dyDescent="0.25">
      <c r="A132" s="1">
        <v>40132</v>
      </c>
      <c r="B132" s="2">
        <v>6.28</v>
      </c>
      <c r="C132" s="2">
        <v>7.86</v>
      </c>
      <c r="D132" s="2">
        <v>4.32</v>
      </c>
      <c r="E132" s="2">
        <v>2.74</v>
      </c>
      <c r="F132" s="2">
        <v>3.8</v>
      </c>
      <c r="G132" s="2">
        <v>4.1100000000000003</v>
      </c>
    </row>
    <row r="133" spans="1:7" x14ac:dyDescent="0.25">
      <c r="A133" s="1">
        <v>40162</v>
      </c>
      <c r="B133" s="2">
        <v>6.24</v>
      </c>
      <c r="C133" s="2">
        <v>7.55</v>
      </c>
      <c r="D133" s="2">
        <v>4.26</v>
      </c>
      <c r="E133" s="2">
        <v>3.15</v>
      </c>
      <c r="F133" s="2">
        <v>3.58</v>
      </c>
      <c r="G133" s="2">
        <v>4.0599999999999996</v>
      </c>
    </row>
    <row r="134" spans="1:7" x14ac:dyDescent="0.25">
      <c r="A134" s="1">
        <v>40193</v>
      </c>
      <c r="B134" s="2">
        <v>6.4</v>
      </c>
      <c r="C134" s="2">
        <v>8.0299999999999994</v>
      </c>
      <c r="D134" s="2">
        <v>4.26</v>
      </c>
      <c r="E134" s="2">
        <v>2.88</v>
      </c>
      <c r="F134" s="2">
        <v>3.65</v>
      </c>
      <c r="G134" s="2">
        <v>4.05</v>
      </c>
    </row>
    <row r="135" spans="1:7" x14ac:dyDescent="0.25">
      <c r="A135" s="1">
        <v>40224</v>
      </c>
      <c r="B135" s="2">
        <v>6.24</v>
      </c>
      <c r="C135" s="2">
        <v>7.97</v>
      </c>
      <c r="D135" s="2">
        <v>4.18</v>
      </c>
      <c r="E135" s="2">
        <v>2.9</v>
      </c>
      <c r="F135" s="2">
        <v>3.61</v>
      </c>
      <c r="G135" s="2">
        <v>4.03</v>
      </c>
    </row>
    <row r="136" spans="1:7" x14ac:dyDescent="0.25">
      <c r="A136" s="1">
        <v>40252</v>
      </c>
      <c r="B136" s="2">
        <v>6.19</v>
      </c>
      <c r="C136" s="2">
        <v>7.94</v>
      </c>
      <c r="D136" s="2">
        <v>4.1500000000000004</v>
      </c>
      <c r="E136" s="2">
        <v>2.54</v>
      </c>
      <c r="F136" s="2">
        <v>3.44</v>
      </c>
      <c r="G136" s="2">
        <v>3.98</v>
      </c>
    </row>
    <row r="137" spans="1:7" x14ac:dyDescent="0.25">
      <c r="A137" s="1">
        <v>40283</v>
      </c>
      <c r="B137" s="2">
        <v>6.1</v>
      </c>
      <c r="C137" s="2">
        <v>7.9</v>
      </c>
      <c r="D137" s="2">
        <v>4.12</v>
      </c>
      <c r="E137" s="2">
        <v>2.72</v>
      </c>
      <c r="F137" s="2">
        <v>3.45</v>
      </c>
      <c r="G137" s="2">
        <v>3.98</v>
      </c>
    </row>
    <row r="138" spans="1:7" x14ac:dyDescent="0.25">
      <c r="A138" s="1">
        <v>40313</v>
      </c>
      <c r="B138" s="2">
        <v>6.12</v>
      </c>
      <c r="C138" s="2">
        <v>7.82</v>
      </c>
      <c r="D138" s="2">
        <v>4.01</v>
      </c>
      <c r="E138" s="2">
        <v>2.84</v>
      </c>
      <c r="F138" s="2">
        <v>3.41</v>
      </c>
      <c r="G138" s="2">
        <v>3.97</v>
      </c>
    </row>
    <row r="139" spans="1:7" x14ac:dyDescent="0.25">
      <c r="A139" s="1">
        <v>40344</v>
      </c>
      <c r="B139" s="2">
        <v>6.28</v>
      </c>
      <c r="C139" s="2">
        <v>8.15</v>
      </c>
      <c r="D139" s="2">
        <v>3.9</v>
      </c>
      <c r="E139" s="2">
        <v>2.88</v>
      </c>
      <c r="F139" s="2">
        <v>3.38</v>
      </c>
      <c r="G139" s="2">
        <v>3.73</v>
      </c>
    </row>
    <row r="140" spans="1:7" x14ac:dyDescent="0.25">
      <c r="A140" s="1">
        <v>40374</v>
      </c>
      <c r="B140" s="2">
        <v>6.38</v>
      </c>
      <c r="C140" s="2">
        <v>8.1999999999999993</v>
      </c>
      <c r="D140" s="2">
        <v>3.84</v>
      </c>
      <c r="E140" s="2">
        <v>2.87</v>
      </c>
      <c r="F140" s="2">
        <v>3.24</v>
      </c>
      <c r="G140" s="2">
        <v>3.72</v>
      </c>
    </row>
    <row r="141" spans="1:7" x14ac:dyDescent="0.25">
      <c r="A141" s="1">
        <v>40405</v>
      </c>
      <c r="B141" s="2">
        <v>6.45</v>
      </c>
      <c r="C141" s="2">
        <v>8.35</v>
      </c>
      <c r="D141" s="2">
        <v>3.8</v>
      </c>
      <c r="E141" s="2">
        <v>2.94</v>
      </c>
      <c r="F141" s="2">
        <v>3.66</v>
      </c>
      <c r="G141" s="2">
        <v>3.77</v>
      </c>
    </row>
    <row r="142" spans="1:7" x14ac:dyDescent="0.25">
      <c r="A142" s="1">
        <v>40436</v>
      </c>
      <c r="B142" s="2">
        <v>6.35</v>
      </c>
      <c r="C142" s="2">
        <v>8.31</v>
      </c>
      <c r="D142" s="2">
        <v>3.73</v>
      </c>
      <c r="E142" s="2">
        <v>2.73</v>
      </c>
      <c r="F142" s="2">
        <v>3.53</v>
      </c>
      <c r="G142" s="2">
        <v>3.81</v>
      </c>
    </row>
    <row r="143" spans="1:7" x14ac:dyDescent="0.25">
      <c r="A143" s="1">
        <v>40466</v>
      </c>
      <c r="B143" s="2">
        <v>6.2</v>
      </c>
      <c r="C143" s="2">
        <v>8.17</v>
      </c>
      <c r="D143" s="2">
        <v>3.7</v>
      </c>
      <c r="E143" s="2">
        <v>2.95</v>
      </c>
      <c r="F143" s="2">
        <v>3.47</v>
      </c>
      <c r="G143" s="2">
        <v>3.84</v>
      </c>
    </row>
    <row r="144" spans="1:7" x14ac:dyDescent="0.25">
      <c r="A144" s="1">
        <v>40497</v>
      </c>
      <c r="B144" s="2">
        <v>6.26</v>
      </c>
      <c r="C144" s="2">
        <v>8.07</v>
      </c>
      <c r="D144" s="2">
        <v>3.7</v>
      </c>
      <c r="E144" s="2">
        <v>3.05</v>
      </c>
      <c r="F144" s="2">
        <v>3.53</v>
      </c>
      <c r="G144" s="2">
        <v>3.87</v>
      </c>
    </row>
    <row r="145" spans="1:7" x14ac:dyDescent="0.25">
      <c r="A145" s="1">
        <v>40527</v>
      </c>
      <c r="B145" s="2">
        <v>6.09</v>
      </c>
      <c r="C145" s="2">
        <v>7.63</v>
      </c>
      <c r="D145" s="2">
        <v>3.71</v>
      </c>
      <c r="E145" s="2">
        <v>2.83</v>
      </c>
      <c r="F145" s="2">
        <v>3.53</v>
      </c>
      <c r="G145" s="2">
        <v>3.88</v>
      </c>
    </row>
    <row r="146" spans="1:7" x14ac:dyDescent="0.25">
      <c r="A146" s="1">
        <v>40558</v>
      </c>
      <c r="B146" s="2">
        <v>6.32</v>
      </c>
      <c r="C146" s="2">
        <v>8.36</v>
      </c>
      <c r="D146" s="2">
        <v>3.84</v>
      </c>
      <c r="E146" s="2">
        <v>2.96</v>
      </c>
      <c r="F146" s="2">
        <v>3.74</v>
      </c>
      <c r="G146" s="2">
        <v>4.0199999999999996</v>
      </c>
    </row>
    <row r="147" spans="1:7" x14ac:dyDescent="0.25">
      <c r="A147" s="1">
        <v>40589</v>
      </c>
      <c r="B147" s="2">
        <v>6.31</v>
      </c>
      <c r="C147" s="2">
        <v>8.39</v>
      </c>
      <c r="D147" s="2">
        <v>3.92</v>
      </c>
      <c r="E147" s="2">
        <v>3.28</v>
      </c>
      <c r="F147" s="2">
        <v>3.83</v>
      </c>
      <c r="G147" s="2">
        <v>4.03</v>
      </c>
    </row>
    <row r="148" spans="1:7" x14ac:dyDescent="0.25">
      <c r="A148" s="1">
        <v>40617</v>
      </c>
      <c r="B148" s="2">
        <v>6.41</v>
      </c>
      <c r="C148" s="2">
        <v>8.4499999999999993</v>
      </c>
      <c r="D148" s="2">
        <v>4.01</v>
      </c>
      <c r="E148" s="2">
        <v>2.9</v>
      </c>
      <c r="F148" s="2">
        <v>3.87</v>
      </c>
      <c r="G148" s="2">
        <v>4.03</v>
      </c>
    </row>
    <row r="149" spans="1:7" x14ac:dyDescent="0.25">
      <c r="A149" s="1">
        <v>40648</v>
      </c>
      <c r="B149" s="2">
        <v>6.42</v>
      </c>
      <c r="C149" s="2">
        <v>8.36</v>
      </c>
      <c r="D149" s="2">
        <v>4.1500000000000004</v>
      </c>
      <c r="E149" s="2">
        <v>3.53</v>
      </c>
      <c r="F149" s="2">
        <v>4.2699999999999996</v>
      </c>
      <c r="G149" s="2">
        <v>4.1500000000000004</v>
      </c>
    </row>
    <row r="150" spans="1:7" x14ac:dyDescent="0.25">
      <c r="A150" s="1">
        <v>40678</v>
      </c>
      <c r="B150" s="2">
        <v>6.58</v>
      </c>
      <c r="C150" s="2">
        <v>8.44</v>
      </c>
      <c r="D150" s="2">
        <v>4.17</v>
      </c>
      <c r="E150" s="2">
        <v>3.35</v>
      </c>
      <c r="F150" s="2">
        <v>3.84</v>
      </c>
      <c r="G150" s="2">
        <v>4.18</v>
      </c>
    </row>
    <row r="151" spans="1:7" x14ac:dyDescent="0.25">
      <c r="A151" s="1">
        <v>40709</v>
      </c>
      <c r="B151" s="2">
        <v>6.65</v>
      </c>
      <c r="C151" s="2">
        <v>8.41</v>
      </c>
      <c r="D151" s="2">
        <v>4.18</v>
      </c>
      <c r="E151" s="2">
        <v>3.54</v>
      </c>
      <c r="F151" s="2">
        <v>3.29</v>
      </c>
      <c r="G151" s="2">
        <v>4.29</v>
      </c>
    </row>
    <row r="152" spans="1:7" x14ac:dyDescent="0.25">
      <c r="A152" s="1">
        <v>40739</v>
      </c>
      <c r="B152" s="2">
        <v>6.72</v>
      </c>
      <c r="C152" s="2">
        <v>8.58</v>
      </c>
      <c r="D152" s="2">
        <v>4.1900000000000004</v>
      </c>
      <c r="E152" s="2">
        <v>3.72</v>
      </c>
      <c r="F152" s="2">
        <v>3.73</v>
      </c>
      <c r="G152" s="2">
        <v>4.3</v>
      </c>
    </row>
    <row r="153" spans="1:7" x14ac:dyDescent="0.25">
      <c r="A153" s="1">
        <v>40770</v>
      </c>
      <c r="B153" s="2">
        <v>6.76</v>
      </c>
      <c r="C153" s="2">
        <v>8.56</v>
      </c>
      <c r="D153" s="2">
        <v>4.1399999999999997</v>
      </c>
      <c r="E153" s="2">
        <v>3.8</v>
      </c>
      <c r="F153" s="2">
        <v>4</v>
      </c>
      <c r="G153" s="2">
        <v>4.37</v>
      </c>
    </row>
    <row r="154" spans="1:7" x14ac:dyDescent="0.25">
      <c r="A154" s="1">
        <v>40801</v>
      </c>
      <c r="B154" s="2">
        <v>6.75</v>
      </c>
      <c r="C154" s="2">
        <v>8.5399999999999991</v>
      </c>
      <c r="D154" s="2">
        <v>4.0199999999999996</v>
      </c>
      <c r="E154" s="2">
        <v>3.67</v>
      </c>
      <c r="F154" s="2">
        <v>3.72</v>
      </c>
      <c r="G154" s="2">
        <v>4.42</v>
      </c>
    </row>
    <row r="155" spans="1:7" x14ac:dyDescent="0.25">
      <c r="A155" s="1">
        <v>40831</v>
      </c>
      <c r="B155" s="2">
        <v>6.73</v>
      </c>
      <c r="C155" s="2">
        <v>8.61</v>
      </c>
      <c r="D155" s="2">
        <v>3.93</v>
      </c>
      <c r="E155" s="2">
        <v>3.81</v>
      </c>
      <c r="F155" s="2">
        <v>3.68</v>
      </c>
      <c r="G155" s="2">
        <v>4.4800000000000004</v>
      </c>
    </row>
    <row r="156" spans="1:7" x14ac:dyDescent="0.25">
      <c r="A156" s="1">
        <v>40862</v>
      </c>
      <c r="B156" s="2">
        <v>6.63</v>
      </c>
      <c r="C156" s="2">
        <v>8.27</v>
      </c>
      <c r="D156" s="2">
        <v>3.92</v>
      </c>
      <c r="E156" s="2">
        <v>3.65</v>
      </c>
      <c r="F156" s="2">
        <v>3.65</v>
      </c>
      <c r="G156" s="2">
        <v>4.47</v>
      </c>
    </row>
    <row r="157" spans="1:7" x14ac:dyDescent="0.25">
      <c r="A157" s="1">
        <v>40892</v>
      </c>
      <c r="B157" s="2">
        <v>6.56</v>
      </c>
      <c r="C157" s="2">
        <v>8.0500000000000007</v>
      </c>
      <c r="D157" s="2">
        <v>3.94</v>
      </c>
      <c r="E157" s="2">
        <v>3.39</v>
      </c>
      <c r="F157" s="2">
        <v>3.74</v>
      </c>
      <c r="G157" s="2">
        <v>4.5</v>
      </c>
    </row>
    <row r="158" spans="1:7" x14ac:dyDescent="0.25">
      <c r="A158" s="1">
        <v>40923</v>
      </c>
      <c r="B158" s="2">
        <v>6.76</v>
      </c>
      <c r="C158" s="2">
        <v>8.6199999999999992</v>
      </c>
      <c r="D158" s="2">
        <v>4.0199999999999996</v>
      </c>
      <c r="E158" s="2">
        <v>3.17</v>
      </c>
      <c r="F158" s="2">
        <v>2.99</v>
      </c>
      <c r="G158" s="2">
        <v>4.49</v>
      </c>
    </row>
    <row r="159" spans="1:7" x14ac:dyDescent="0.25">
      <c r="A159" s="1">
        <v>40954</v>
      </c>
      <c r="B159" s="2">
        <v>6.73</v>
      </c>
      <c r="C159" s="2">
        <v>8.58</v>
      </c>
      <c r="D159" s="2">
        <v>3.94</v>
      </c>
      <c r="E159" s="2">
        <v>3.59</v>
      </c>
      <c r="F159" s="2">
        <v>3.71</v>
      </c>
      <c r="G159" s="2">
        <v>4.46</v>
      </c>
    </row>
    <row r="160" spans="1:7" x14ac:dyDescent="0.25">
      <c r="A160" s="1">
        <v>40983</v>
      </c>
      <c r="B160" s="2">
        <v>6.55</v>
      </c>
      <c r="C160" s="2">
        <v>8.27</v>
      </c>
      <c r="D160" s="2">
        <v>3.9</v>
      </c>
      <c r="E160" s="2">
        <v>3.08</v>
      </c>
      <c r="F160" s="2">
        <v>3.48</v>
      </c>
      <c r="G160" s="2">
        <v>4.43</v>
      </c>
    </row>
    <row r="161" spans="1:7" x14ac:dyDescent="0.25">
      <c r="A161" s="1">
        <v>41014</v>
      </c>
      <c r="B161" s="2">
        <v>6.42</v>
      </c>
      <c r="C161" s="2">
        <v>8.26</v>
      </c>
      <c r="D161" s="2">
        <v>3.93</v>
      </c>
      <c r="E161" s="2">
        <v>3.47</v>
      </c>
      <c r="F161" s="2">
        <v>3.56</v>
      </c>
      <c r="G161" s="2">
        <v>4.28</v>
      </c>
    </row>
    <row r="162" spans="1:7" x14ac:dyDescent="0.25">
      <c r="A162" s="1">
        <v>41044</v>
      </c>
      <c r="B162" s="2">
        <v>6.52</v>
      </c>
      <c r="C162" s="2">
        <v>8.2899999999999991</v>
      </c>
      <c r="D162" s="2">
        <v>3.83</v>
      </c>
      <c r="E162" s="2">
        <v>3.43</v>
      </c>
      <c r="F162" s="2">
        <v>3.58</v>
      </c>
      <c r="G162" s="2">
        <v>4.26</v>
      </c>
    </row>
    <row r="163" spans="1:7" x14ac:dyDescent="0.25">
      <c r="A163" s="1">
        <v>41075</v>
      </c>
      <c r="B163" s="2">
        <v>6.38</v>
      </c>
      <c r="C163" s="2">
        <v>8.02</v>
      </c>
      <c r="D163" s="2">
        <v>3.67</v>
      </c>
      <c r="E163" s="2">
        <v>3.3</v>
      </c>
      <c r="F163" s="2">
        <v>3.28</v>
      </c>
      <c r="G163" s="2">
        <v>4.2300000000000004</v>
      </c>
    </row>
    <row r="164" spans="1:7" x14ac:dyDescent="0.25">
      <c r="A164" s="1">
        <v>41105</v>
      </c>
      <c r="B164" s="2">
        <v>6.4</v>
      </c>
      <c r="C164" s="2">
        <v>8.26</v>
      </c>
      <c r="D164" s="2">
        <v>3.6</v>
      </c>
      <c r="E164" s="2">
        <v>3.37</v>
      </c>
      <c r="F164" s="2">
        <v>3.34</v>
      </c>
      <c r="G164" s="2">
        <v>4.1100000000000003</v>
      </c>
    </row>
    <row r="165" spans="1:7" x14ac:dyDescent="0.25">
      <c r="A165" s="1">
        <v>41136</v>
      </c>
      <c r="B165" s="2">
        <v>6.41</v>
      </c>
      <c r="C165" s="2">
        <v>8.06</v>
      </c>
      <c r="D165" s="2">
        <v>3.49</v>
      </c>
      <c r="E165" s="2">
        <v>3.09</v>
      </c>
      <c r="F165" s="2">
        <v>3.11</v>
      </c>
      <c r="G165" s="2">
        <v>4.01</v>
      </c>
    </row>
    <row r="166" spans="1:7" x14ac:dyDescent="0.25">
      <c r="A166" s="1">
        <v>41167</v>
      </c>
      <c r="B166" s="2">
        <v>6.3</v>
      </c>
      <c r="C166" s="2">
        <v>7.99</v>
      </c>
      <c r="D166" s="2">
        <v>3.47</v>
      </c>
      <c r="E166" s="2">
        <v>2.87</v>
      </c>
      <c r="F166" s="2">
        <v>3.01</v>
      </c>
      <c r="G166" s="2">
        <v>4</v>
      </c>
    </row>
    <row r="167" spans="1:7" x14ac:dyDescent="0.25">
      <c r="A167" s="1">
        <v>41197</v>
      </c>
      <c r="B167" s="2">
        <v>6.25</v>
      </c>
      <c r="C167" s="2">
        <v>8.0500000000000007</v>
      </c>
      <c r="D167" s="2">
        <v>3.46</v>
      </c>
      <c r="E167" s="2">
        <v>3.17</v>
      </c>
      <c r="F167" s="2">
        <v>3.06</v>
      </c>
      <c r="G167" s="2">
        <v>4</v>
      </c>
    </row>
    <row r="168" spans="1:7" x14ac:dyDescent="0.25">
      <c r="A168" s="1">
        <v>41228</v>
      </c>
      <c r="B168" s="2">
        <v>6.19</v>
      </c>
      <c r="C168" s="2">
        <v>7.97</v>
      </c>
      <c r="D168" s="2">
        <v>3.38</v>
      </c>
      <c r="E168" s="2">
        <v>3.52</v>
      </c>
      <c r="F168" s="2">
        <v>2.93</v>
      </c>
      <c r="G168" s="2">
        <v>3.97</v>
      </c>
    </row>
    <row r="169" spans="1:7" x14ac:dyDescent="0.25">
      <c r="A169" s="1">
        <v>41258</v>
      </c>
      <c r="B169" s="2">
        <v>6.11</v>
      </c>
      <c r="C169" s="2">
        <v>7.77</v>
      </c>
      <c r="D169" s="2">
        <v>3.43</v>
      </c>
      <c r="E169" s="2">
        <v>3.05</v>
      </c>
      <c r="F169" s="2">
        <v>2.91</v>
      </c>
      <c r="G169" s="2">
        <v>3.98</v>
      </c>
    </row>
    <row r="170" spans="1:7" x14ac:dyDescent="0.25">
      <c r="A170" s="1">
        <v>41289</v>
      </c>
      <c r="B170" s="2">
        <v>6.21</v>
      </c>
      <c r="C170" s="2">
        <v>8.19</v>
      </c>
      <c r="D170" s="2">
        <v>3.34</v>
      </c>
      <c r="E170" s="2">
        <v>3.93</v>
      </c>
      <c r="F170" s="2">
        <v>3</v>
      </c>
      <c r="G170" s="2">
        <v>4.0199999999999996</v>
      </c>
    </row>
    <row r="171" spans="1:7" x14ac:dyDescent="0.25">
      <c r="A171" s="1">
        <v>41320</v>
      </c>
      <c r="B171" s="2">
        <v>6.13</v>
      </c>
      <c r="C171" s="2">
        <v>8.15</v>
      </c>
      <c r="D171" s="2">
        <v>3.34</v>
      </c>
      <c r="E171" s="2">
        <v>3.71</v>
      </c>
      <c r="F171" s="2">
        <v>3.05</v>
      </c>
      <c r="G171" s="2">
        <v>4.0199999999999996</v>
      </c>
    </row>
    <row r="172" spans="1:7" x14ac:dyDescent="0.25">
      <c r="A172" s="1">
        <v>41348</v>
      </c>
      <c r="B172" s="2">
        <v>6.08</v>
      </c>
      <c r="C172" s="2">
        <v>8.0500000000000007</v>
      </c>
      <c r="D172" s="2">
        <v>3.33</v>
      </c>
      <c r="E172" s="2">
        <v>3.55</v>
      </c>
      <c r="F172" s="2">
        <v>2.89</v>
      </c>
      <c r="G172" s="2">
        <v>3.98</v>
      </c>
    </row>
    <row r="173" spans="1:7" x14ac:dyDescent="0.25">
      <c r="A173" s="1">
        <v>41379</v>
      </c>
      <c r="B173" s="2">
        <v>6.03</v>
      </c>
      <c r="C173" s="2">
        <v>8.0500000000000007</v>
      </c>
      <c r="D173" s="2">
        <v>3.31</v>
      </c>
      <c r="E173" s="2">
        <v>3.71</v>
      </c>
      <c r="F173" s="2">
        <v>2.99</v>
      </c>
      <c r="G173" s="2">
        <v>3.95</v>
      </c>
    </row>
    <row r="174" spans="1:7" x14ac:dyDescent="0.25">
      <c r="A174" s="1">
        <v>41409</v>
      </c>
      <c r="B174" s="2">
        <v>6.21</v>
      </c>
      <c r="C174" s="2">
        <v>8</v>
      </c>
      <c r="D174" s="2">
        <v>3.21</v>
      </c>
      <c r="E174" s="2">
        <v>3.37</v>
      </c>
      <c r="F174" s="2">
        <v>2.8</v>
      </c>
      <c r="G174" s="2">
        <v>3.92</v>
      </c>
    </row>
    <row r="175" spans="1:7" x14ac:dyDescent="0.25">
      <c r="A175" s="1">
        <v>41440</v>
      </c>
      <c r="B175" s="2">
        <v>6.14</v>
      </c>
      <c r="C175" s="2">
        <v>7.85</v>
      </c>
      <c r="D175" s="2">
        <v>3.15</v>
      </c>
      <c r="E175" s="2">
        <v>2.96</v>
      </c>
      <c r="F175" s="2">
        <v>2.94</v>
      </c>
      <c r="G175" s="2">
        <v>3.93</v>
      </c>
    </row>
    <row r="176" spans="1:7" x14ac:dyDescent="0.25">
      <c r="A176" s="1">
        <v>41470</v>
      </c>
      <c r="B176" s="2">
        <v>6.2</v>
      </c>
      <c r="C176" s="2">
        <v>7.76</v>
      </c>
      <c r="D176" s="2">
        <v>3.16</v>
      </c>
      <c r="E176" s="2">
        <v>2.79</v>
      </c>
      <c r="F176" s="2">
        <v>3.06</v>
      </c>
      <c r="G176" s="2">
        <v>3.88</v>
      </c>
    </row>
    <row r="177" spans="1:7" x14ac:dyDescent="0.25">
      <c r="A177" s="1">
        <v>41501</v>
      </c>
      <c r="B177" s="2">
        <v>6.22</v>
      </c>
      <c r="C177" s="2">
        <v>7.71</v>
      </c>
      <c r="D177" s="2">
        <v>3.17</v>
      </c>
      <c r="E177" s="2">
        <v>2.9</v>
      </c>
      <c r="F177" s="2">
        <v>2.97</v>
      </c>
      <c r="G177" s="2">
        <v>3.85</v>
      </c>
    </row>
    <row r="178" spans="1:7" x14ac:dyDescent="0.25">
      <c r="A178" s="1">
        <v>41532</v>
      </c>
      <c r="B178" s="2">
        <v>6.13</v>
      </c>
      <c r="C178" s="2">
        <v>7.73</v>
      </c>
      <c r="D178" s="2">
        <v>3.24</v>
      </c>
      <c r="E178" s="2">
        <v>2.79</v>
      </c>
      <c r="F178" s="2">
        <v>3.08</v>
      </c>
      <c r="G178" s="2">
        <v>3.9</v>
      </c>
    </row>
    <row r="179" spans="1:7" x14ac:dyDescent="0.25">
      <c r="A179" s="1">
        <v>41562</v>
      </c>
      <c r="B179" s="2">
        <v>6.09</v>
      </c>
      <c r="C179" s="2">
        <v>7.76</v>
      </c>
      <c r="D179" s="2">
        <v>3.26</v>
      </c>
      <c r="E179" s="2">
        <v>2.94</v>
      </c>
      <c r="F179" s="2">
        <v>3.31</v>
      </c>
      <c r="G179" s="2">
        <v>3.89</v>
      </c>
    </row>
    <row r="180" spans="1:7" x14ac:dyDescent="0.25">
      <c r="A180" s="1">
        <v>41593</v>
      </c>
      <c r="B180" s="2">
        <v>6.08</v>
      </c>
      <c r="C180" s="2">
        <v>7.84</v>
      </c>
      <c r="D180" s="2">
        <v>3.3</v>
      </c>
      <c r="E180" s="2">
        <v>2.93</v>
      </c>
      <c r="F180" s="2">
        <v>3.04</v>
      </c>
      <c r="G180" s="2">
        <v>3.81</v>
      </c>
    </row>
    <row r="181" spans="1:7" x14ac:dyDescent="0.25">
      <c r="A181" s="1">
        <v>41623</v>
      </c>
      <c r="B181" s="2">
        <v>6.25</v>
      </c>
      <c r="C181" s="2">
        <v>7.54</v>
      </c>
      <c r="D181" s="2">
        <v>3.31</v>
      </c>
      <c r="E181" s="2">
        <v>2.73</v>
      </c>
      <c r="F181" s="2">
        <v>2.97</v>
      </c>
      <c r="G181" s="2">
        <v>3.82</v>
      </c>
    </row>
    <row r="182" spans="1:7" x14ac:dyDescent="0.25">
      <c r="A182" s="1">
        <v>41654</v>
      </c>
      <c r="B182" s="2">
        <v>6.15</v>
      </c>
      <c r="C182" s="2">
        <v>7.92</v>
      </c>
      <c r="D182" s="2">
        <v>3.3</v>
      </c>
      <c r="E182" s="2">
        <v>2.85</v>
      </c>
      <c r="F182" s="2">
        <v>3.07</v>
      </c>
      <c r="G182" s="2">
        <v>3.89</v>
      </c>
    </row>
    <row r="183" spans="1:7" x14ac:dyDescent="0.25">
      <c r="A183" s="1">
        <v>41685</v>
      </c>
      <c r="B183" s="2">
        <v>6.08</v>
      </c>
      <c r="C183" s="2">
        <v>7.83</v>
      </c>
      <c r="D183" s="2">
        <v>3.26</v>
      </c>
      <c r="E183" s="2">
        <v>2.8</v>
      </c>
      <c r="F183" s="2">
        <v>2.99</v>
      </c>
      <c r="G183" s="2">
        <v>3.86</v>
      </c>
    </row>
    <row r="184" spans="1:7" x14ac:dyDescent="0.25">
      <c r="A184" s="1">
        <v>41713</v>
      </c>
      <c r="B184" s="2">
        <v>5.99</v>
      </c>
      <c r="C184" s="2">
        <v>7.66</v>
      </c>
      <c r="D184" s="2">
        <v>3.22</v>
      </c>
      <c r="E184" s="2">
        <v>2.89</v>
      </c>
      <c r="F184" s="2">
        <v>2.98</v>
      </c>
      <c r="G184" s="2">
        <v>3.82</v>
      </c>
    </row>
    <row r="185" spans="1:7" x14ac:dyDescent="0.25">
      <c r="A185" s="1">
        <v>41744</v>
      </c>
      <c r="B185" s="2">
        <v>5.89</v>
      </c>
      <c r="C185" s="2">
        <v>7.62</v>
      </c>
      <c r="D185" s="2">
        <v>3.22</v>
      </c>
      <c r="E185" s="2">
        <v>2.69</v>
      </c>
      <c r="F185" s="2">
        <v>2.95</v>
      </c>
      <c r="G185" s="2">
        <v>3.85</v>
      </c>
    </row>
    <row r="186" spans="1:7" x14ac:dyDescent="0.25">
      <c r="A186" s="1">
        <v>41774</v>
      </c>
      <c r="B186" s="2">
        <v>6.04</v>
      </c>
      <c r="C186" s="2">
        <v>7.76</v>
      </c>
      <c r="D186" s="2">
        <v>3.12</v>
      </c>
      <c r="E186" s="2">
        <v>2.76</v>
      </c>
      <c r="F186" s="2">
        <v>2.85</v>
      </c>
      <c r="G186" s="2">
        <v>3.77</v>
      </c>
    </row>
    <row r="187" spans="1:7" x14ac:dyDescent="0.25">
      <c r="A187" s="1">
        <v>41805</v>
      </c>
      <c r="B187" s="2">
        <v>5.96</v>
      </c>
      <c r="C187" s="2">
        <v>7.67</v>
      </c>
      <c r="D187" s="2">
        <v>3.08</v>
      </c>
      <c r="E187" s="2">
        <v>2.64</v>
      </c>
      <c r="F187" s="2">
        <v>2.74</v>
      </c>
      <c r="G187" s="2">
        <v>3.75</v>
      </c>
    </row>
    <row r="188" spans="1:7" x14ac:dyDescent="0.25">
      <c r="A188" s="1">
        <v>41835</v>
      </c>
      <c r="B188" s="2">
        <v>5.89</v>
      </c>
      <c r="C188" s="2">
        <v>7.59</v>
      </c>
      <c r="D188" s="2">
        <v>2.97</v>
      </c>
      <c r="E188" s="2">
        <v>2.54</v>
      </c>
      <c r="F188" s="2">
        <v>2.79</v>
      </c>
      <c r="G188" s="2">
        <v>3.63</v>
      </c>
    </row>
    <row r="189" spans="1:7" x14ac:dyDescent="0.25">
      <c r="A189" s="1">
        <v>41866</v>
      </c>
      <c r="B189" s="2">
        <v>5.89</v>
      </c>
      <c r="C189" s="2">
        <v>7.5</v>
      </c>
      <c r="D189" s="2">
        <v>2.86</v>
      </c>
      <c r="E189" s="2">
        <v>2.57</v>
      </c>
      <c r="F189" s="2">
        <v>2.52</v>
      </c>
      <c r="G189" s="2">
        <v>3.57</v>
      </c>
    </row>
    <row r="190" spans="1:7" x14ac:dyDescent="0.25">
      <c r="A190" s="1">
        <v>41897</v>
      </c>
      <c r="B190" s="2">
        <v>5.92</v>
      </c>
      <c r="C190" s="2">
        <v>7.42</v>
      </c>
      <c r="D190" s="2">
        <v>2.82</v>
      </c>
      <c r="E190" s="2">
        <v>2.4300000000000002</v>
      </c>
      <c r="F190" s="2">
        <v>2.41</v>
      </c>
      <c r="G190" s="2">
        <v>3.56</v>
      </c>
    </row>
    <row r="191" spans="1:7" x14ac:dyDescent="0.25">
      <c r="A191" s="1">
        <v>41927</v>
      </c>
      <c r="B191" s="2">
        <v>5.8</v>
      </c>
      <c r="C191" s="2">
        <v>7.41</v>
      </c>
      <c r="D191" s="2">
        <v>2.78</v>
      </c>
      <c r="E191" s="2">
        <v>2.54</v>
      </c>
      <c r="F191" s="2">
        <v>2.41</v>
      </c>
      <c r="G191" s="2">
        <v>3.46</v>
      </c>
    </row>
    <row r="192" spans="1:7" x14ac:dyDescent="0.25">
      <c r="A192" s="1">
        <v>41958</v>
      </c>
      <c r="B192" s="2">
        <v>5.9</v>
      </c>
      <c r="C192" s="2">
        <v>7.43</v>
      </c>
      <c r="D192" s="2">
        <v>2.72</v>
      </c>
      <c r="E192" s="2">
        <v>2.4</v>
      </c>
      <c r="F192" s="2">
        <v>2.19</v>
      </c>
      <c r="G192" s="2">
        <v>3.38</v>
      </c>
    </row>
    <row r="193" spans="1:7" x14ac:dyDescent="0.25">
      <c r="A193" s="1">
        <v>41988</v>
      </c>
      <c r="B193" s="2">
        <v>5.52</v>
      </c>
      <c r="C193" s="2">
        <v>7.04</v>
      </c>
      <c r="D193" s="2">
        <v>2.66</v>
      </c>
      <c r="E193" s="2">
        <v>1.99</v>
      </c>
      <c r="F193" s="2">
        <v>2.19</v>
      </c>
      <c r="G193" s="2">
        <v>3.31</v>
      </c>
    </row>
    <row r="194" spans="1:7" x14ac:dyDescent="0.25">
      <c r="A194" s="1">
        <v>42019</v>
      </c>
      <c r="B194" s="2">
        <v>5.5</v>
      </c>
      <c r="C194" s="2">
        <v>7.32</v>
      </c>
      <c r="D194" s="2">
        <v>2.42</v>
      </c>
      <c r="E194" s="2">
        <v>2.21</v>
      </c>
      <c r="F194" s="2">
        <v>2.19</v>
      </c>
      <c r="G194" s="2">
        <v>3.31</v>
      </c>
    </row>
    <row r="195" spans="1:7" x14ac:dyDescent="0.25">
      <c r="A195" s="1">
        <v>42050</v>
      </c>
      <c r="B195" s="2">
        <v>5.57</v>
      </c>
      <c r="C195" s="2">
        <v>7.35</v>
      </c>
      <c r="D195" s="2">
        <v>2.48</v>
      </c>
      <c r="E195" s="2">
        <v>2.16</v>
      </c>
      <c r="F195" s="2">
        <v>2.13</v>
      </c>
      <c r="G195" s="2">
        <v>3.26</v>
      </c>
    </row>
    <row r="196" spans="1:7" x14ac:dyDescent="0.25">
      <c r="A196" s="1">
        <v>42078</v>
      </c>
      <c r="B196" s="2">
        <v>5.36</v>
      </c>
      <c r="C196" s="2">
        <v>6.99</v>
      </c>
      <c r="D196" s="2">
        <v>2.39</v>
      </c>
      <c r="E196" s="2">
        <v>2.15</v>
      </c>
      <c r="F196" s="2">
        <v>1.92</v>
      </c>
      <c r="G196" s="2">
        <v>3.22</v>
      </c>
    </row>
    <row r="197" spans="1:7" x14ac:dyDescent="0.25">
      <c r="A197" s="1">
        <v>42109</v>
      </c>
      <c r="B197" s="2">
        <v>5.37</v>
      </c>
      <c r="C197" s="2">
        <v>6.87</v>
      </c>
      <c r="D197" s="2">
        <v>2.35</v>
      </c>
      <c r="E197" s="2">
        <v>2.0299999999999998</v>
      </c>
      <c r="F197" s="2">
        <v>2.02</v>
      </c>
      <c r="G197" s="2">
        <v>3.17</v>
      </c>
    </row>
    <row r="198" spans="1:7" x14ac:dyDescent="0.25">
      <c r="A198" s="1">
        <v>42139</v>
      </c>
      <c r="B198" s="2">
        <v>5.48</v>
      </c>
      <c r="C198" s="2">
        <v>7.06</v>
      </c>
      <c r="D198" s="2">
        <v>2.29</v>
      </c>
      <c r="E198" s="2">
        <v>2.2999999999999998</v>
      </c>
      <c r="F198" s="2">
        <v>1.92</v>
      </c>
      <c r="G198" s="2">
        <v>3.12</v>
      </c>
    </row>
    <row r="199" spans="1:7" x14ac:dyDescent="0.25">
      <c r="A199" s="1">
        <v>42170</v>
      </c>
      <c r="B199" s="2">
        <v>5.32</v>
      </c>
      <c r="C199" s="2">
        <v>6.98</v>
      </c>
      <c r="D199" s="2">
        <v>2.31</v>
      </c>
      <c r="E199" s="2">
        <v>2.0499999999999998</v>
      </c>
      <c r="F199" s="2">
        <v>2.0299999999999998</v>
      </c>
      <c r="G199" s="2">
        <v>3.1</v>
      </c>
    </row>
    <row r="200" spans="1:7" x14ac:dyDescent="0.25">
      <c r="A200" s="1">
        <v>42200</v>
      </c>
      <c r="B200" s="2">
        <v>5.39</v>
      </c>
      <c r="C200" s="2">
        <v>6.99</v>
      </c>
      <c r="D200" s="2">
        <v>2.35</v>
      </c>
      <c r="E200" s="2">
        <v>1.96</v>
      </c>
      <c r="F200" s="2">
        <v>2.08</v>
      </c>
      <c r="G200" s="2">
        <v>3.03</v>
      </c>
    </row>
    <row r="201" spans="1:7" x14ac:dyDescent="0.25">
      <c r="A201" s="1">
        <v>42231</v>
      </c>
      <c r="B201" s="2">
        <v>5.56</v>
      </c>
      <c r="C201" s="2">
        <v>6.96</v>
      </c>
      <c r="D201" s="2">
        <v>2.33</v>
      </c>
      <c r="E201" s="2">
        <v>1.99</v>
      </c>
      <c r="F201" s="2">
        <v>2.0499999999999998</v>
      </c>
      <c r="G201" s="2">
        <v>2.99</v>
      </c>
    </row>
    <row r="202" spans="1:7" x14ac:dyDescent="0.25">
      <c r="A202" s="1">
        <v>42262</v>
      </c>
      <c r="B202" s="2">
        <v>5.45</v>
      </c>
      <c r="C202" s="2">
        <v>6.89</v>
      </c>
      <c r="D202" s="2">
        <v>2.38</v>
      </c>
      <c r="E202" s="2">
        <v>2.1</v>
      </c>
      <c r="F202" s="2">
        <v>2.21</v>
      </c>
      <c r="G202" s="2">
        <v>3.04</v>
      </c>
    </row>
    <row r="203" spans="1:7" x14ac:dyDescent="0.25">
      <c r="A203" s="1">
        <v>42292</v>
      </c>
      <c r="B203" s="2">
        <v>5.27</v>
      </c>
      <c r="C203" s="2">
        <v>6.86</v>
      </c>
      <c r="D203" s="2">
        <v>2.41</v>
      </c>
      <c r="E203" s="2">
        <v>1.95</v>
      </c>
      <c r="F203" s="2">
        <v>2.0699999999999998</v>
      </c>
      <c r="G203" s="2">
        <v>2.91</v>
      </c>
    </row>
    <row r="204" spans="1:7" x14ac:dyDescent="0.25">
      <c r="A204" s="1">
        <v>42323</v>
      </c>
      <c r="B204" s="2">
        <v>5.46</v>
      </c>
      <c r="C204" s="2">
        <v>7.02</v>
      </c>
      <c r="D204" s="2">
        <v>2.4500000000000002</v>
      </c>
      <c r="E204" s="2">
        <v>1.87</v>
      </c>
      <c r="F204" s="2">
        <v>2.0299999999999998</v>
      </c>
      <c r="G204" s="2">
        <v>2.87</v>
      </c>
    </row>
    <row r="205" spans="1:7" x14ac:dyDescent="0.25">
      <c r="A205" s="1">
        <v>42353</v>
      </c>
      <c r="B205">
        <v>5.24</v>
      </c>
      <c r="C205">
        <v>6.81</v>
      </c>
      <c r="D205">
        <v>2.41</v>
      </c>
      <c r="E205">
        <v>1.78</v>
      </c>
      <c r="F205">
        <v>1.98</v>
      </c>
      <c r="G205">
        <v>2.86</v>
      </c>
    </row>
    <row r="206" spans="1:7" x14ac:dyDescent="0.25">
      <c r="A206" s="1">
        <v>42384</v>
      </c>
      <c r="B206">
        <v>5.39</v>
      </c>
      <c r="C206">
        <v>7.16</v>
      </c>
      <c r="D206">
        <v>2.4</v>
      </c>
      <c r="E206">
        <v>2.11</v>
      </c>
      <c r="F206">
        <v>2.0499999999999998</v>
      </c>
      <c r="G206">
        <v>2.81</v>
      </c>
    </row>
    <row r="207" spans="1:7" x14ac:dyDescent="0.25">
      <c r="A207" s="1">
        <v>42415</v>
      </c>
      <c r="B207">
        <v>5.32</v>
      </c>
      <c r="C207">
        <v>6.96</v>
      </c>
      <c r="D207">
        <v>2.33</v>
      </c>
      <c r="E207">
        <v>1.55</v>
      </c>
      <c r="F207">
        <v>1.84</v>
      </c>
      <c r="G207">
        <v>2.77</v>
      </c>
    </row>
    <row r="208" spans="1:7" x14ac:dyDescent="0.25">
      <c r="A208" s="1">
        <v>42444</v>
      </c>
      <c r="B208">
        <v>5.2</v>
      </c>
      <c r="C208">
        <v>6.79</v>
      </c>
      <c r="D208">
        <v>2.2400000000000002</v>
      </c>
      <c r="E208">
        <v>1.63</v>
      </c>
      <c r="F208">
        <v>1.83</v>
      </c>
      <c r="G208">
        <v>2.72</v>
      </c>
    </row>
    <row r="209" spans="1:7" x14ac:dyDescent="0.25">
      <c r="A209" s="1">
        <v>42475</v>
      </c>
      <c r="B209">
        <v>5.22</v>
      </c>
      <c r="C209">
        <v>6.75</v>
      </c>
      <c r="D209">
        <v>2.23</v>
      </c>
      <c r="E209">
        <v>1.7</v>
      </c>
      <c r="F209">
        <v>1.87</v>
      </c>
      <c r="G209">
        <v>2.62</v>
      </c>
    </row>
    <row r="210" spans="1:7" x14ac:dyDescent="0.25">
      <c r="A210" s="1">
        <v>42505</v>
      </c>
      <c r="B210">
        <v>5.31</v>
      </c>
      <c r="C210">
        <v>6.83</v>
      </c>
      <c r="D210">
        <v>2.12</v>
      </c>
      <c r="E210">
        <v>1.66</v>
      </c>
      <c r="F210">
        <v>1.77</v>
      </c>
      <c r="G210">
        <v>2.58</v>
      </c>
    </row>
    <row r="211" spans="1:7" x14ac:dyDescent="0.25">
      <c r="A211" s="1">
        <v>42536</v>
      </c>
      <c r="B211">
        <v>5.07</v>
      </c>
      <c r="C211">
        <v>6.68</v>
      </c>
      <c r="D211">
        <v>2.0099999999999998</v>
      </c>
      <c r="E211">
        <v>1.48</v>
      </c>
      <c r="F211">
        <v>1.71</v>
      </c>
      <c r="G211">
        <v>2.58</v>
      </c>
    </row>
    <row r="212" spans="1:7" x14ac:dyDescent="0.25">
      <c r="A212" s="1">
        <v>42566</v>
      </c>
      <c r="B212">
        <v>5.15</v>
      </c>
      <c r="C212">
        <v>6.76</v>
      </c>
      <c r="D212">
        <v>1.96</v>
      </c>
      <c r="E212">
        <v>1.65</v>
      </c>
      <c r="F212">
        <v>1.71</v>
      </c>
      <c r="G212">
        <v>2.52</v>
      </c>
    </row>
    <row r="213" spans="1:7" x14ac:dyDescent="0.25">
      <c r="A213" s="1">
        <v>42597</v>
      </c>
      <c r="B213">
        <v>5.23</v>
      </c>
      <c r="C213">
        <v>6.73</v>
      </c>
      <c r="D213">
        <v>1.88</v>
      </c>
      <c r="E213">
        <v>1.57</v>
      </c>
      <c r="F213">
        <v>1.53</v>
      </c>
      <c r="G213">
        <v>2.5499999999999998</v>
      </c>
    </row>
    <row r="214" spans="1:7" x14ac:dyDescent="0.25">
      <c r="A214" s="1">
        <v>42628</v>
      </c>
      <c r="B214">
        <v>4.97</v>
      </c>
      <c r="C214">
        <v>6.52</v>
      </c>
      <c r="D214">
        <v>1.85</v>
      </c>
      <c r="E214">
        <v>1.52</v>
      </c>
      <c r="F214">
        <v>1.68</v>
      </c>
      <c r="G214">
        <v>2.5499999999999998</v>
      </c>
    </row>
    <row r="215" spans="1:7" x14ac:dyDescent="0.25">
      <c r="A215" s="1">
        <v>42658</v>
      </c>
      <c r="B215">
        <v>4.87</v>
      </c>
      <c r="C215">
        <v>6.5</v>
      </c>
      <c r="D215">
        <v>1.81</v>
      </c>
      <c r="E215">
        <v>1.7</v>
      </c>
      <c r="F215">
        <v>1.59</v>
      </c>
      <c r="G215">
        <v>2.5</v>
      </c>
    </row>
    <row r="216" spans="1:7" x14ac:dyDescent="0.25">
      <c r="A216" s="1">
        <v>42689</v>
      </c>
      <c r="B216">
        <v>4.96</v>
      </c>
      <c r="C216">
        <v>6.53</v>
      </c>
      <c r="D216">
        <v>1.79</v>
      </c>
      <c r="E216">
        <v>1.4</v>
      </c>
      <c r="F216">
        <v>1.57</v>
      </c>
      <c r="G216">
        <v>2.48</v>
      </c>
    </row>
  </sheetData>
  <dataValidations count="2">
    <dataValidation allowBlank="1" showErrorMessage="1" promptTitle="TRAFO" prompt="$A$1:$G$216" sqref="A1"/>
    <dataValidation allowBlank="1" showErrorMessage="1" promptTitle="TRAFO" prompt="$I$1:$M$74" sqref="I1"/>
  </dataValidations>
  <hyperlinks>
    <hyperlink ref="J2" r:id="rId1" tooltip="Link to Datastream Navigator metadata for EMEEDO.PR; right-click for more"/>
    <hyperlink ref="K2" r:id="rId2" tooltip="Link to Datastream Navigator metadata for EMECTN.PR; right-click for more"/>
    <hyperlink ref="L2" r:id="rId3" tooltip="Link to Datastream Navigator metadata for EMEESO.PR; right-click for more"/>
    <hyperlink ref="M2" r:id="rId4" tooltip="Link to Datastream Navigator metadata for EMEHTA.PR; right-click for more"/>
  </hyperlinks>
  <pageMargins left="0.7" right="0.7" top="0.78740157499999996" bottom="0.78740157499999996" header="0.3" footer="0.3"/>
  <pageSetup orientation="portrait" horizontalDpi="300" verticalDpi="300"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6"/>
  <sheetViews>
    <sheetView workbookViewId="0">
      <selection activeCell="C14" sqref="C14"/>
    </sheetView>
  </sheetViews>
  <sheetFormatPr baseColWidth="10" defaultColWidth="11.42578125" defaultRowHeight="15" x14ac:dyDescent="0.25"/>
  <cols>
    <col min="2" max="2" width="15.140625" customWidth="1"/>
    <col min="3" max="3" width="20.140625" customWidth="1"/>
    <col min="4" max="4" width="32.28515625" customWidth="1"/>
    <col min="5" max="5" width="23.5703125" customWidth="1"/>
  </cols>
  <sheetData>
    <row r="1" spans="1:5" x14ac:dyDescent="0.25">
      <c r="B1" t="s">
        <v>78</v>
      </c>
      <c r="C1" t="s">
        <v>79</v>
      </c>
      <c r="D1" t="s">
        <v>80</v>
      </c>
      <c r="E1" t="s">
        <v>81</v>
      </c>
    </row>
    <row r="2" spans="1:5" x14ac:dyDescent="0.25">
      <c r="A2" s="1">
        <v>36175</v>
      </c>
      <c r="B2" s="2" t="s">
        <v>0</v>
      </c>
      <c r="C2" s="2" t="s">
        <v>0</v>
      </c>
      <c r="D2" s="2" t="s">
        <v>0</v>
      </c>
      <c r="E2" s="2" t="s">
        <v>0</v>
      </c>
    </row>
    <row r="3" spans="1:5" x14ac:dyDescent="0.25">
      <c r="A3" s="1">
        <v>36206</v>
      </c>
      <c r="B3" s="2" t="s">
        <v>0</v>
      </c>
      <c r="C3" s="2" t="s">
        <v>0</v>
      </c>
      <c r="D3" s="2" t="s">
        <v>0</v>
      </c>
      <c r="E3" s="2" t="s">
        <v>0</v>
      </c>
    </row>
    <row r="4" spans="1:5" x14ac:dyDescent="0.25">
      <c r="A4" s="1">
        <v>36234</v>
      </c>
      <c r="B4" s="2" t="s">
        <v>0</v>
      </c>
      <c r="C4" s="2" t="s">
        <v>0</v>
      </c>
      <c r="D4" s="2" t="s">
        <v>0</v>
      </c>
      <c r="E4" s="2" t="s">
        <v>0</v>
      </c>
    </row>
    <row r="5" spans="1:5" x14ac:dyDescent="0.25">
      <c r="A5" s="1">
        <v>36265</v>
      </c>
      <c r="B5" s="2" t="s">
        <v>0</v>
      </c>
      <c r="C5" s="2" t="s">
        <v>0</v>
      </c>
      <c r="D5" s="2" t="s">
        <v>0</v>
      </c>
      <c r="E5" s="2" t="s">
        <v>0</v>
      </c>
    </row>
    <row r="6" spans="1:5" x14ac:dyDescent="0.25">
      <c r="A6" s="1">
        <v>36295</v>
      </c>
      <c r="B6" s="2" t="s">
        <v>0</v>
      </c>
      <c r="C6" s="2" t="s">
        <v>0</v>
      </c>
      <c r="D6" s="2" t="s">
        <v>0</v>
      </c>
      <c r="E6" s="2" t="s">
        <v>0</v>
      </c>
    </row>
    <row r="7" spans="1:5" x14ac:dyDescent="0.25">
      <c r="A7" s="1">
        <v>36326</v>
      </c>
      <c r="B7" s="2" t="s">
        <v>0</v>
      </c>
      <c r="C7" s="2" t="s">
        <v>0</v>
      </c>
      <c r="D7" s="2" t="s">
        <v>0</v>
      </c>
      <c r="E7" s="2" t="s">
        <v>0</v>
      </c>
    </row>
    <row r="8" spans="1:5" x14ac:dyDescent="0.25">
      <c r="A8" s="1">
        <v>36356</v>
      </c>
      <c r="B8" s="2" t="s">
        <v>0</v>
      </c>
      <c r="C8" s="2" t="s">
        <v>0</v>
      </c>
      <c r="D8" s="2" t="s">
        <v>0</v>
      </c>
      <c r="E8" s="2" t="s">
        <v>0</v>
      </c>
    </row>
    <row r="9" spans="1:5" x14ac:dyDescent="0.25">
      <c r="A9" s="1">
        <v>36387</v>
      </c>
      <c r="B9" s="2" t="s">
        <v>0</v>
      </c>
      <c r="C9" s="2" t="s">
        <v>0</v>
      </c>
      <c r="D9" s="2" t="s">
        <v>0</v>
      </c>
      <c r="E9" s="2" t="s">
        <v>0</v>
      </c>
    </row>
    <row r="10" spans="1:5" x14ac:dyDescent="0.25">
      <c r="A10" s="1">
        <v>36418</v>
      </c>
      <c r="B10" s="2" t="s">
        <v>0</v>
      </c>
      <c r="C10" s="2" t="s">
        <v>0</v>
      </c>
      <c r="D10" s="2" t="s">
        <v>0</v>
      </c>
      <c r="E10" s="2" t="s">
        <v>0</v>
      </c>
    </row>
    <row r="11" spans="1:5" x14ac:dyDescent="0.25">
      <c r="A11" s="1">
        <v>36448</v>
      </c>
      <c r="B11" s="2" t="s">
        <v>0</v>
      </c>
      <c r="C11" s="2" t="s">
        <v>0</v>
      </c>
      <c r="D11" s="2" t="s">
        <v>0</v>
      </c>
      <c r="E11" s="2" t="s">
        <v>0</v>
      </c>
    </row>
    <row r="12" spans="1:5" x14ac:dyDescent="0.25">
      <c r="A12" s="1">
        <v>36479</v>
      </c>
      <c r="B12" s="2" t="s">
        <v>0</v>
      </c>
      <c r="C12" s="2" t="s">
        <v>0</v>
      </c>
      <c r="D12" s="2" t="s">
        <v>0</v>
      </c>
      <c r="E12" s="2" t="s">
        <v>0</v>
      </c>
    </row>
    <row r="13" spans="1:5" x14ac:dyDescent="0.25">
      <c r="A13" s="1">
        <v>36509</v>
      </c>
      <c r="B13" s="2" t="s">
        <v>0</v>
      </c>
      <c r="C13" s="2" t="s">
        <v>0</v>
      </c>
      <c r="D13" s="2" t="s">
        <v>0</v>
      </c>
      <c r="E13" s="2" t="s">
        <v>0</v>
      </c>
    </row>
    <row r="14" spans="1:5" x14ac:dyDescent="0.25">
      <c r="A14" s="1">
        <v>36540</v>
      </c>
      <c r="B14" s="2">
        <v>7.2</v>
      </c>
      <c r="C14" s="2" t="s">
        <v>0</v>
      </c>
      <c r="D14" s="2">
        <v>5.09</v>
      </c>
      <c r="E14" s="2">
        <v>5.46</v>
      </c>
    </row>
    <row r="15" spans="1:5" x14ac:dyDescent="0.25">
      <c r="A15" s="1">
        <v>36571</v>
      </c>
      <c r="B15" s="2">
        <v>7.25</v>
      </c>
      <c r="C15" s="2" t="s">
        <v>0</v>
      </c>
      <c r="D15" s="2">
        <v>5.2</v>
      </c>
      <c r="E15" s="2">
        <v>5.63</v>
      </c>
    </row>
    <row r="16" spans="1:5" x14ac:dyDescent="0.25">
      <c r="A16" s="1">
        <v>36600</v>
      </c>
      <c r="B16" s="2">
        <v>7.26</v>
      </c>
      <c r="C16" s="2" t="s">
        <v>0</v>
      </c>
      <c r="D16" s="2">
        <v>5.17</v>
      </c>
      <c r="E16" s="2">
        <v>5.59</v>
      </c>
    </row>
    <row r="17" spans="1:5" x14ac:dyDescent="0.25">
      <c r="A17" s="1">
        <v>36631</v>
      </c>
      <c r="B17" s="2">
        <v>7.31</v>
      </c>
      <c r="C17" s="2" t="s">
        <v>0</v>
      </c>
      <c r="D17" s="2">
        <v>5.18</v>
      </c>
      <c r="E17" s="2">
        <v>5.65</v>
      </c>
    </row>
    <row r="18" spans="1:5" x14ac:dyDescent="0.25">
      <c r="A18" s="1">
        <v>36661</v>
      </c>
      <c r="B18" s="2">
        <v>7.34</v>
      </c>
      <c r="C18" s="2" t="s">
        <v>0</v>
      </c>
      <c r="D18" s="2">
        <v>5.44</v>
      </c>
      <c r="E18" s="2">
        <v>5.82</v>
      </c>
    </row>
    <row r="19" spans="1:5" x14ac:dyDescent="0.25">
      <c r="A19" s="1">
        <v>36692</v>
      </c>
      <c r="B19" s="2">
        <v>7.44</v>
      </c>
      <c r="C19" s="2" t="s">
        <v>0</v>
      </c>
      <c r="D19" s="2">
        <v>5.51</v>
      </c>
      <c r="E19" s="2">
        <v>5.79</v>
      </c>
    </row>
    <row r="20" spans="1:5" x14ac:dyDescent="0.25">
      <c r="A20" s="1">
        <v>36722</v>
      </c>
      <c r="B20" s="2">
        <v>7.49</v>
      </c>
      <c r="C20" s="2" t="s">
        <v>0</v>
      </c>
      <c r="D20" s="2">
        <v>5.65</v>
      </c>
      <c r="E20" s="2">
        <v>5.85</v>
      </c>
    </row>
    <row r="21" spans="1:5" x14ac:dyDescent="0.25">
      <c r="A21" s="1">
        <v>36753</v>
      </c>
      <c r="B21" s="2">
        <v>7.54</v>
      </c>
      <c r="C21" s="2" t="s">
        <v>0</v>
      </c>
      <c r="D21" s="2">
        <v>5.71</v>
      </c>
      <c r="E21" s="2">
        <v>5.91</v>
      </c>
    </row>
    <row r="22" spans="1:5" x14ac:dyDescent="0.25">
      <c r="A22" s="1">
        <v>36784</v>
      </c>
      <c r="B22" s="2">
        <v>7.6</v>
      </c>
      <c r="C22" s="2" t="s">
        <v>0</v>
      </c>
      <c r="D22" s="2">
        <v>5.65</v>
      </c>
      <c r="E22" s="2">
        <v>5.94</v>
      </c>
    </row>
    <row r="23" spans="1:5" x14ac:dyDescent="0.25">
      <c r="A23" s="1">
        <v>36814</v>
      </c>
      <c r="B23" s="2">
        <v>7.66</v>
      </c>
      <c r="C23" s="2" t="s">
        <v>0</v>
      </c>
      <c r="D23" s="2">
        <v>5.68</v>
      </c>
      <c r="E23" s="2">
        <v>6</v>
      </c>
    </row>
    <row r="24" spans="1:5" x14ac:dyDescent="0.25">
      <c r="A24" s="1">
        <v>36845</v>
      </c>
      <c r="B24" s="2">
        <v>7.7</v>
      </c>
      <c r="C24" s="2" t="s">
        <v>0</v>
      </c>
      <c r="D24" s="2">
        <v>5.75</v>
      </c>
      <c r="E24" s="2">
        <v>5.97</v>
      </c>
    </row>
    <row r="25" spans="1:5" x14ac:dyDescent="0.25">
      <c r="A25" s="1">
        <v>36875</v>
      </c>
      <c r="B25" s="2">
        <v>7.7</v>
      </c>
      <c r="C25" s="2" t="s">
        <v>0</v>
      </c>
      <c r="D25" s="2">
        <v>5.56</v>
      </c>
      <c r="E25" s="2">
        <v>5.74</v>
      </c>
    </row>
    <row r="26" spans="1:5" x14ac:dyDescent="0.25">
      <c r="A26" s="1">
        <v>36906</v>
      </c>
      <c r="B26" s="2">
        <v>7.76</v>
      </c>
      <c r="C26" s="2" t="s">
        <v>0</v>
      </c>
      <c r="D26" s="2">
        <v>5.49</v>
      </c>
      <c r="E26" s="2">
        <v>5.63</v>
      </c>
    </row>
    <row r="27" spans="1:5" x14ac:dyDescent="0.25">
      <c r="A27" s="1">
        <v>36937</v>
      </c>
      <c r="B27" s="2">
        <v>7.74</v>
      </c>
      <c r="C27" s="2" t="s">
        <v>0</v>
      </c>
      <c r="D27" s="2">
        <v>5.54</v>
      </c>
      <c r="E27" s="2">
        <v>5.67</v>
      </c>
    </row>
    <row r="28" spans="1:5" x14ac:dyDescent="0.25">
      <c r="A28" s="1">
        <v>36965</v>
      </c>
      <c r="B28" s="2">
        <v>7.72</v>
      </c>
      <c r="C28" s="2" t="s">
        <v>0</v>
      </c>
      <c r="D28" s="2">
        <v>5.41</v>
      </c>
      <c r="E28" s="2">
        <v>5.56</v>
      </c>
    </row>
    <row r="29" spans="1:5" x14ac:dyDescent="0.25">
      <c r="A29" s="1">
        <v>36996</v>
      </c>
      <c r="B29" s="2">
        <v>7.68</v>
      </c>
      <c r="C29" s="2" t="s">
        <v>0</v>
      </c>
      <c r="D29" s="2">
        <v>5.41</v>
      </c>
      <c r="E29" s="2">
        <v>5.65</v>
      </c>
    </row>
    <row r="30" spans="1:5" x14ac:dyDescent="0.25">
      <c r="A30" s="1">
        <v>37026</v>
      </c>
      <c r="B30" s="2">
        <v>7.65</v>
      </c>
      <c r="C30" s="2" t="s">
        <v>0</v>
      </c>
      <c r="D30" s="2">
        <v>5.48</v>
      </c>
      <c r="E30" s="2">
        <v>5.76</v>
      </c>
    </row>
    <row r="31" spans="1:5" x14ac:dyDescent="0.25">
      <c r="A31" s="1">
        <v>37057</v>
      </c>
      <c r="B31" s="2">
        <v>7.6</v>
      </c>
      <c r="C31" s="2" t="s">
        <v>0</v>
      </c>
      <c r="D31" s="2">
        <v>5.35</v>
      </c>
      <c r="E31" s="2">
        <v>5.72</v>
      </c>
    </row>
    <row r="32" spans="1:5" x14ac:dyDescent="0.25">
      <c r="A32" s="1">
        <v>37087</v>
      </c>
      <c r="B32" s="2">
        <v>7.6</v>
      </c>
      <c r="C32" s="2" t="s">
        <v>0</v>
      </c>
      <c r="D32" s="2">
        <v>5.33</v>
      </c>
      <c r="E32" s="2">
        <v>5.76</v>
      </c>
    </row>
    <row r="33" spans="1:5" x14ac:dyDescent="0.25">
      <c r="A33" s="1">
        <v>37118</v>
      </c>
      <c r="B33" s="2">
        <v>7.69</v>
      </c>
      <c r="C33" s="2" t="s">
        <v>0</v>
      </c>
      <c r="D33" s="2">
        <v>5.26</v>
      </c>
      <c r="E33" s="2">
        <v>5.65</v>
      </c>
    </row>
    <row r="34" spans="1:5" x14ac:dyDescent="0.25">
      <c r="A34" s="1">
        <v>37149</v>
      </c>
      <c r="B34" s="2">
        <v>7.57</v>
      </c>
      <c r="C34" s="2" t="s">
        <v>0</v>
      </c>
      <c r="D34" s="2">
        <v>5.03</v>
      </c>
      <c r="E34" s="2">
        <v>5.53</v>
      </c>
    </row>
    <row r="35" spans="1:5" x14ac:dyDescent="0.25">
      <c r="A35" s="1">
        <v>37179</v>
      </c>
      <c r="B35" s="2">
        <v>7.49</v>
      </c>
      <c r="C35" s="2" t="s">
        <v>0</v>
      </c>
      <c r="D35" s="2">
        <v>4.75</v>
      </c>
      <c r="E35" s="2">
        <v>5.36</v>
      </c>
    </row>
    <row r="36" spans="1:5" x14ac:dyDescent="0.25">
      <c r="A36" s="1">
        <v>37210</v>
      </c>
      <c r="B36" s="2">
        <v>7.34</v>
      </c>
      <c r="C36" s="2" t="s">
        <v>0</v>
      </c>
      <c r="D36" s="2">
        <v>4.68</v>
      </c>
      <c r="E36" s="2">
        <v>5.23</v>
      </c>
    </row>
    <row r="37" spans="1:5" x14ac:dyDescent="0.25">
      <c r="A37" s="1">
        <v>37240</v>
      </c>
      <c r="B37" s="2">
        <v>7.32</v>
      </c>
      <c r="C37" s="2" t="s">
        <v>0</v>
      </c>
      <c r="D37" s="2">
        <v>4.76</v>
      </c>
      <c r="E37" s="2">
        <v>5.32</v>
      </c>
    </row>
    <row r="38" spans="1:5" x14ac:dyDescent="0.25">
      <c r="A38" s="1">
        <v>37271</v>
      </c>
      <c r="B38" s="2">
        <v>7.39</v>
      </c>
      <c r="C38" s="2" t="s">
        <v>0</v>
      </c>
      <c r="D38" s="2">
        <v>4.79</v>
      </c>
      <c r="E38" s="2">
        <v>5.34</v>
      </c>
    </row>
    <row r="39" spans="1:5" x14ac:dyDescent="0.25">
      <c r="A39" s="1">
        <v>37302</v>
      </c>
      <c r="B39" s="2">
        <v>7.36</v>
      </c>
      <c r="C39" s="2" t="s">
        <v>0</v>
      </c>
      <c r="D39" s="2">
        <v>4.8899999999999997</v>
      </c>
      <c r="E39" s="2">
        <v>5.4</v>
      </c>
    </row>
    <row r="40" spans="1:5" x14ac:dyDescent="0.25">
      <c r="A40" s="1">
        <v>37330</v>
      </c>
      <c r="B40" s="2">
        <v>7.35</v>
      </c>
      <c r="C40" s="2" t="s">
        <v>0</v>
      </c>
      <c r="D40" s="2">
        <v>5.0199999999999996</v>
      </c>
      <c r="E40" s="2">
        <v>5.52</v>
      </c>
    </row>
    <row r="41" spans="1:5" x14ac:dyDescent="0.25">
      <c r="A41" s="1">
        <v>37361</v>
      </c>
      <c r="B41" s="2">
        <v>7.38</v>
      </c>
      <c r="C41" s="2" t="s">
        <v>0</v>
      </c>
      <c r="D41" s="2">
        <v>4.97</v>
      </c>
      <c r="E41" s="2">
        <v>5.53</v>
      </c>
    </row>
    <row r="42" spans="1:5" x14ac:dyDescent="0.25">
      <c r="A42" s="1">
        <v>37391</v>
      </c>
      <c r="B42" s="2">
        <v>7.38</v>
      </c>
      <c r="C42" s="2" t="s">
        <v>0</v>
      </c>
      <c r="D42" s="2">
        <v>5.03</v>
      </c>
      <c r="E42" s="2">
        <v>5.58</v>
      </c>
    </row>
    <row r="43" spans="1:5" x14ac:dyDescent="0.25">
      <c r="A43" s="1">
        <v>37422</v>
      </c>
      <c r="B43" s="2">
        <v>7.35</v>
      </c>
      <c r="C43" s="2" t="s">
        <v>0</v>
      </c>
      <c r="D43" s="2">
        <v>4.9400000000000004</v>
      </c>
      <c r="E43" s="2">
        <v>5.53</v>
      </c>
    </row>
    <row r="44" spans="1:5" x14ac:dyDescent="0.25">
      <c r="A44" s="1">
        <v>37452</v>
      </c>
      <c r="B44" s="2">
        <v>7.34</v>
      </c>
      <c r="C44" s="2" t="s">
        <v>0</v>
      </c>
      <c r="D44" s="2">
        <v>4.8600000000000003</v>
      </c>
      <c r="E44" s="2">
        <v>5.51</v>
      </c>
    </row>
    <row r="45" spans="1:5" x14ac:dyDescent="0.25">
      <c r="A45" s="1">
        <v>37483</v>
      </c>
      <c r="B45" s="2">
        <v>7.33</v>
      </c>
      <c r="C45" s="2" t="s">
        <v>0</v>
      </c>
      <c r="D45" s="2">
        <v>4.74</v>
      </c>
      <c r="E45" s="2">
        <v>5.29</v>
      </c>
    </row>
    <row r="46" spans="1:5" x14ac:dyDescent="0.25">
      <c r="A46" s="1">
        <v>37514</v>
      </c>
      <c r="B46" s="2">
        <v>7.36</v>
      </c>
      <c r="C46" s="2" t="s">
        <v>0</v>
      </c>
      <c r="D46" s="2">
        <v>4.6500000000000004</v>
      </c>
      <c r="E46" s="2">
        <v>5.09</v>
      </c>
    </row>
    <row r="47" spans="1:5" x14ac:dyDescent="0.25">
      <c r="A47" s="1">
        <v>37544</v>
      </c>
      <c r="B47" s="2">
        <v>7.25</v>
      </c>
      <c r="C47" s="2" t="s">
        <v>0</v>
      </c>
      <c r="D47" s="2">
        <v>4.62</v>
      </c>
      <c r="E47" s="2">
        <v>5.0199999999999996</v>
      </c>
    </row>
    <row r="48" spans="1:5" x14ac:dyDescent="0.25">
      <c r="A48" s="1">
        <v>37575</v>
      </c>
      <c r="B48" s="2">
        <v>7.23</v>
      </c>
      <c r="C48" s="2" t="s">
        <v>0</v>
      </c>
      <c r="D48" s="2">
        <v>4.55</v>
      </c>
      <c r="E48" s="2">
        <v>5.0599999999999996</v>
      </c>
    </row>
    <row r="49" spans="1:5" x14ac:dyDescent="0.25">
      <c r="A49" s="1">
        <v>37605</v>
      </c>
      <c r="B49" s="2">
        <v>7.17</v>
      </c>
      <c r="C49" s="2" t="s">
        <v>0</v>
      </c>
      <c r="D49" s="2">
        <v>4.42</v>
      </c>
      <c r="E49" s="2">
        <v>5</v>
      </c>
    </row>
    <row r="50" spans="1:5" x14ac:dyDescent="0.25">
      <c r="A50" s="1">
        <v>37636</v>
      </c>
      <c r="B50" s="2">
        <v>7.33</v>
      </c>
      <c r="C50" s="2">
        <v>5.16</v>
      </c>
      <c r="D50" s="2">
        <v>3.79</v>
      </c>
      <c r="E50" s="2">
        <v>4.63</v>
      </c>
    </row>
    <row r="51" spans="1:5" x14ac:dyDescent="0.25">
      <c r="A51" s="1">
        <v>37667</v>
      </c>
      <c r="B51" s="2">
        <v>7.21</v>
      </c>
      <c r="C51" s="2">
        <v>5.07</v>
      </c>
      <c r="D51" s="2">
        <v>4.0199999999999996</v>
      </c>
      <c r="E51" s="2">
        <v>4.54</v>
      </c>
    </row>
    <row r="52" spans="1:5" x14ac:dyDescent="0.25">
      <c r="A52" s="1">
        <v>37695</v>
      </c>
      <c r="B52" s="2">
        <v>7.25</v>
      </c>
      <c r="C52" s="2">
        <v>5.0199999999999996</v>
      </c>
      <c r="D52" s="2">
        <v>3.88</v>
      </c>
      <c r="E52" s="2">
        <v>4.46</v>
      </c>
    </row>
    <row r="53" spans="1:5" x14ac:dyDescent="0.25">
      <c r="A53" s="1">
        <v>37726</v>
      </c>
      <c r="B53" s="2">
        <v>7.22</v>
      </c>
      <c r="C53" s="2">
        <v>5.01</v>
      </c>
      <c r="D53" s="2">
        <v>3.68</v>
      </c>
      <c r="E53" s="2">
        <v>4.59</v>
      </c>
    </row>
    <row r="54" spans="1:5" x14ac:dyDescent="0.25">
      <c r="A54" s="1">
        <v>37756</v>
      </c>
      <c r="B54" s="2">
        <v>7.19</v>
      </c>
      <c r="C54" s="2">
        <v>4.9000000000000004</v>
      </c>
      <c r="D54" s="2">
        <v>3.54</v>
      </c>
      <c r="E54" s="2">
        <v>4.4000000000000004</v>
      </c>
    </row>
    <row r="55" spans="1:5" x14ac:dyDescent="0.25">
      <c r="A55" s="1">
        <v>37787</v>
      </c>
      <c r="B55" s="2">
        <v>7.1</v>
      </c>
      <c r="C55" s="2">
        <v>4.78</v>
      </c>
      <c r="D55" s="2">
        <v>3.4</v>
      </c>
      <c r="E55" s="2">
        <v>4.1900000000000004</v>
      </c>
    </row>
    <row r="56" spans="1:5" x14ac:dyDescent="0.25">
      <c r="A56" s="1">
        <v>37817</v>
      </c>
      <c r="B56" s="2">
        <v>7.03</v>
      </c>
      <c r="C56" s="2">
        <v>4.66</v>
      </c>
      <c r="D56" s="2">
        <v>3.13</v>
      </c>
      <c r="E56" s="2">
        <v>4.03</v>
      </c>
    </row>
    <row r="57" spans="1:5" x14ac:dyDescent="0.25">
      <c r="A57" s="1">
        <v>37848</v>
      </c>
      <c r="B57" s="2">
        <v>6.88</v>
      </c>
      <c r="C57" s="2">
        <v>4.67</v>
      </c>
      <c r="D57" s="2">
        <v>3.35</v>
      </c>
      <c r="E57" s="2">
        <v>4.3499999999999996</v>
      </c>
    </row>
    <row r="58" spans="1:5" x14ac:dyDescent="0.25">
      <c r="A58" s="1">
        <v>37879</v>
      </c>
      <c r="B58" s="2">
        <v>6.85</v>
      </c>
      <c r="C58" s="2">
        <v>4.7300000000000004</v>
      </c>
      <c r="D58" s="2">
        <v>3.32</v>
      </c>
      <c r="E58" s="2">
        <v>4.29</v>
      </c>
    </row>
    <row r="59" spans="1:5" x14ac:dyDescent="0.25">
      <c r="A59" s="1">
        <v>37909</v>
      </c>
      <c r="B59" s="2">
        <v>6.87</v>
      </c>
      <c r="C59" s="2">
        <v>4.78</v>
      </c>
      <c r="D59" s="2">
        <v>3.25</v>
      </c>
      <c r="E59" s="2">
        <v>4.33</v>
      </c>
    </row>
    <row r="60" spans="1:5" x14ac:dyDescent="0.25">
      <c r="A60" s="1">
        <v>37940</v>
      </c>
      <c r="B60" s="2">
        <v>6.74</v>
      </c>
      <c r="C60" s="2">
        <v>4.84</v>
      </c>
      <c r="D60" s="2">
        <v>3.29</v>
      </c>
      <c r="E60" s="2">
        <v>4.24</v>
      </c>
    </row>
    <row r="61" spans="1:5" x14ac:dyDescent="0.25">
      <c r="A61" s="1">
        <v>37970</v>
      </c>
      <c r="B61" s="2">
        <v>6.49</v>
      </c>
      <c r="C61" s="2">
        <v>4.8899999999999997</v>
      </c>
      <c r="D61" s="2">
        <v>3.42</v>
      </c>
      <c r="E61" s="2">
        <v>4.3</v>
      </c>
    </row>
    <row r="62" spans="1:5" x14ac:dyDescent="0.25">
      <c r="A62" s="1">
        <v>38001</v>
      </c>
      <c r="B62" s="2">
        <v>7.15</v>
      </c>
      <c r="C62" s="2">
        <v>4.8600000000000003</v>
      </c>
      <c r="D62" s="2">
        <v>3.46</v>
      </c>
      <c r="E62" s="2">
        <v>4.3099999999999996</v>
      </c>
    </row>
    <row r="63" spans="1:5" x14ac:dyDescent="0.25">
      <c r="A63" s="1">
        <v>38032</v>
      </c>
      <c r="B63" s="2">
        <v>6.96</v>
      </c>
      <c r="C63" s="2">
        <v>4.83</v>
      </c>
      <c r="D63" s="2">
        <v>3.19</v>
      </c>
      <c r="E63" s="2">
        <v>4.3</v>
      </c>
    </row>
    <row r="64" spans="1:5" x14ac:dyDescent="0.25">
      <c r="A64" s="1">
        <v>38061</v>
      </c>
      <c r="B64" s="2">
        <v>6.85</v>
      </c>
      <c r="C64" s="2">
        <v>4.75</v>
      </c>
      <c r="D64" s="2">
        <v>3.26</v>
      </c>
      <c r="E64" s="2">
        <v>4.37</v>
      </c>
    </row>
    <row r="65" spans="1:5" x14ac:dyDescent="0.25">
      <c r="A65" s="1">
        <v>38092</v>
      </c>
      <c r="B65" s="2">
        <v>6.62</v>
      </c>
      <c r="C65" s="2">
        <v>4.74</v>
      </c>
      <c r="D65" s="2">
        <v>3.29</v>
      </c>
      <c r="E65" s="2">
        <v>4.2300000000000004</v>
      </c>
    </row>
    <row r="66" spans="1:5" x14ac:dyDescent="0.25">
      <c r="A66" s="1">
        <v>38122</v>
      </c>
      <c r="B66" s="2">
        <v>6.73</v>
      </c>
      <c r="C66" s="2">
        <v>4.67</v>
      </c>
      <c r="D66" s="2">
        <v>3.31</v>
      </c>
      <c r="E66" s="2">
        <v>4.21</v>
      </c>
    </row>
    <row r="67" spans="1:5" x14ac:dyDescent="0.25">
      <c r="A67" s="1">
        <v>38153</v>
      </c>
      <c r="B67" s="2">
        <v>6.75</v>
      </c>
      <c r="C67" s="2">
        <v>4.71</v>
      </c>
      <c r="D67" s="2">
        <v>3.29</v>
      </c>
      <c r="E67" s="2">
        <v>4.08</v>
      </c>
    </row>
    <row r="68" spans="1:5" x14ac:dyDescent="0.25">
      <c r="A68" s="1">
        <v>38183</v>
      </c>
      <c r="B68" s="2">
        <v>6.86</v>
      </c>
      <c r="C68" s="2">
        <v>4.71</v>
      </c>
      <c r="D68" s="2">
        <v>3.29</v>
      </c>
      <c r="E68" s="2">
        <v>4.2699999999999996</v>
      </c>
    </row>
    <row r="69" spans="1:5" x14ac:dyDescent="0.25">
      <c r="A69" s="1">
        <v>38214</v>
      </c>
      <c r="B69" s="2">
        <v>6.89</v>
      </c>
      <c r="C69" s="2">
        <v>4.67</v>
      </c>
      <c r="D69" s="2">
        <v>3.12</v>
      </c>
      <c r="E69" s="2">
        <v>4.3099999999999996</v>
      </c>
    </row>
    <row r="70" spans="1:5" x14ac:dyDescent="0.25">
      <c r="A70" s="1">
        <v>38245</v>
      </c>
      <c r="B70" s="2">
        <v>6.86</v>
      </c>
      <c r="C70" s="2">
        <v>4.67</v>
      </c>
      <c r="D70" s="2">
        <v>3.42</v>
      </c>
      <c r="E70" s="2">
        <v>4.46</v>
      </c>
    </row>
    <row r="71" spans="1:5" x14ac:dyDescent="0.25">
      <c r="A71" s="1">
        <v>38275</v>
      </c>
      <c r="B71" s="2">
        <v>6.72</v>
      </c>
      <c r="C71" s="2">
        <v>4.6399999999999997</v>
      </c>
      <c r="D71" s="2">
        <v>3.3</v>
      </c>
      <c r="E71" s="2">
        <v>4.2699999999999996</v>
      </c>
    </row>
    <row r="72" spans="1:5" x14ac:dyDescent="0.25">
      <c r="A72" s="1">
        <v>38306</v>
      </c>
      <c r="B72" s="2">
        <v>6.76</v>
      </c>
      <c r="C72" s="2">
        <v>4.59</v>
      </c>
      <c r="D72" s="2">
        <v>3.41</v>
      </c>
      <c r="E72" s="2">
        <v>4.3099999999999996</v>
      </c>
    </row>
    <row r="73" spans="1:5" x14ac:dyDescent="0.25">
      <c r="A73" s="1">
        <v>38336</v>
      </c>
      <c r="B73" s="2">
        <v>6.63</v>
      </c>
      <c r="C73" s="2">
        <v>4.43</v>
      </c>
      <c r="D73" s="2">
        <v>3.54</v>
      </c>
      <c r="E73" s="2">
        <v>4.0999999999999996</v>
      </c>
    </row>
    <row r="74" spans="1:5" x14ac:dyDescent="0.25">
      <c r="A74" s="1">
        <v>38367</v>
      </c>
      <c r="B74" s="2">
        <v>6.84</v>
      </c>
      <c r="C74" s="2">
        <v>4.45</v>
      </c>
      <c r="D74" s="2">
        <v>3.29</v>
      </c>
      <c r="E74" s="2">
        <v>4.07</v>
      </c>
    </row>
    <row r="75" spans="1:5" x14ac:dyDescent="0.25">
      <c r="A75" s="1">
        <v>38398</v>
      </c>
      <c r="B75" s="2">
        <v>6.82</v>
      </c>
      <c r="C75" s="2">
        <v>4.33</v>
      </c>
      <c r="D75" s="2">
        <v>3.33</v>
      </c>
      <c r="E75" s="2">
        <v>3.81</v>
      </c>
    </row>
    <row r="76" spans="1:5" x14ac:dyDescent="0.25">
      <c r="A76" s="1">
        <v>38426</v>
      </c>
      <c r="B76" s="2">
        <v>6.73</v>
      </c>
      <c r="C76" s="2">
        <v>4.28</v>
      </c>
      <c r="D76" s="2">
        <v>3.47</v>
      </c>
      <c r="E76" s="2">
        <v>4.0999999999999996</v>
      </c>
    </row>
    <row r="77" spans="1:5" x14ac:dyDescent="0.25">
      <c r="A77" s="1">
        <v>38457</v>
      </c>
      <c r="B77" s="2">
        <v>6.66</v>
      </c>
      <c r="C77" s="2">
        <v>4.29</v>
      </c>
      <c r="D77" s="2">
        <v>3.53</v>
      </c>
      <c r="E77" s="2">
        <v>4.01</v>
      </c>
    </row>
    <row r="78" spans="1:5" x14ac:dyDescent="0.25">
      <c r="A78" s="1">
        <v>38487</v>
      </c>
      <c r="B78" s="2">
        <v>6.58</v>
      </c>
      <c r="C78" s="2">
        <v>4.2</v>
      </c>
      <c r="D78" s="2">
        <v>3.61</v>
      </c>
      <c r="E78" s="2">
        <v>3.8</v>
      </c>
    </row>
    <row r="79" spans="1:5" x14ac:dyDescent="0.25">
      <c r="A79" s="1">
        <v>38518</v>
      </c>
      <c r="B79" s="2">
        <v>6.52</v>
      </c>
      <c r="C79" s="2">
        <v>4.1100000000000003</v>
      </c>
      <c r="D79" s="2">
        <v>3.46</v>
      </c>
      <c r="E79" s="2">
        <v>3.85</v>
      </c>
    </row>
    <row r="80" spans="1:5" x14ac:dyDescent="0.25">
      <c r="A80" s="1">
        <v>38548</v>
      </c>
      <c r="B80" s="2">
        <v>6.59</v>
      </c>
      <c r="C80" s="2">
        <v>4.0599999999999996</v>
      </c>
      <c r="D80" s="2">
        <v>3.57</v>
      </c>
      <c r="E80" s="2">
        <v>3.74</v>
      </c>
    </row>
    <row r="81" spans="1:5" x14ac:dyDescent="0.25">
      <c r="A81" s="1">
        <v>38579</v>
      </c>
      <c r="B81" s="2">
        <v>6.66</v>
      </c>
      <c r="C81" s="2">
        <v>4.01</v>
      </c>
      <c r="D81" s="2">
        <v>3.53</v>
      </c>
      <c r="E81" s="2">
        <v>3.8</v>
      </c>
    </row>
    <row r="82" spans="1:5" x14ac:dyDescent="0.25">
      <c r="A82" s="1">
        <v>38610</v>
      </c>
      <c r="B82" s="2">
        <v>6.43</v>
      </c>
      <c r="C82" s="2">
        <v>3.97</v>
      </c>
      <c r="D82" s="2">
        <v>3.39</v>
      </c>
      <c r="E82" s="2">
        <v>3.88</v>
      </c>
    </row>
    <row r="83" spans="1:5" x14ac:dyDescent="0.25">
      <c r="A83" s="1">
        <v>38640</v>
      </c>
      <c r="B83" s="2">
        <v>6.43</v>
      </c>
      <c r="C83" s="2">
        <v>3.96</v>
      </c>
      <c r="D83" s="2">
        <v>3.6</v>
      </c>
      <c r="E83" s="2">
        <v>3.8</v>
      </c>
    </row>
    <row r="84" spans="1:5" x14ac:dyDescent="0.25">
      <c r="A84" s="1">
        <v>38671</v>
      </c>
      <c r="B84" s="2">
        <v>6.4</v>
      </c>
      <c r="C84" s="2">
        <v>3.98</v>
      </c>
      <c r="D84" s="2">
        <v>3.6</v>
      </c>
      <c r="E84" s="2">
        <v>3.97</v>
      </c>
    </row>
    <row r="85" spans="1:5" x14ac:dyDescent="0.25">
      <c r="A85" s="1">
        <v>38701</v>
      </c>
      <c r="B85" s="2">
        <v>6.36</v>
      </c>
      <c r="C85" s="2">
        <v>4.01</v>
      </c>
      <c r="D85" s="2">
        <v>3.58</v>
      </c>
      <c r="E85" s="2">
        <v>3.96</v>
      </c>
    </row>
    <row r="86" spans="1:5" x14ac:dyDescent="0.25">
      <c r="A86" s="1">
        <v>38732</v>
      </c>
      <c r="B86" s="2">
        <v>6.48</v>
      </c>
      <c r="C86" s="2">
        <v>4.07</v>
      </c>
      <c r="D86" s="2">
        <v>3.72</v>
      </c>
      <c r="E86" s="2">
        <v>3.96</v>
      </c>
    </row>
    <row r="87" spans="1:5" x14ac:dyDescent="0.25">
      <c r="A87" s="1">
        <v>38763</v>
      </c>
      <c r="B87" s="2">
        <v>6.34</v>
      </c>
      <c r="C87" s="2">
        <v>4.07</v>
      </c>
      <c r="D87" s="2">
        <v>4.37</v>
      </c>
      <c r="E87" s="2">
        <v>4.0199999999999996</v>
      </c>
    </row>
    <row r="88" spans="1:5" x14ac:dyDescent="0.25">
      <c r="A88" s="1">
        <v>38791</v>
      </c>
      <c r="B88" s="2">
        <v>6.28</v>
      </c>
      <c r="C88" s="2">
        <v>4.1100000000000003</v>
      </c>
      <c r="D88" s="2">
        <v>3.84</v>
      </c>
      <c r="E88" s="2">
        <v>4.18</v>
      </c>
    </row>
    <row r="89" spans="1:5" x14ac:dyDescent="0.25">
      <c r="A89" s="1">
        <v>38822</v>
      </c>
      <c r="B89" s="2">
        <v>6.31</v>
      </c>
      <c r="C89" s="2">
        <v>4.17</v>
      </c>
      <c r="D89" s="2">
        <v>3.94</v>
      </c>
      <c r="E89" s="2">
        <v>4.22</v>
      </c>
    </row>
    <row r="90" spans="1:5" x14ac:dyDescent="0.25">
      <c r="A90" s="1">
        <v>38852</v>
      </c>
      <c r="B90" s="2">
        <v>6.22</v>
      </c>
      <c r="C90" s="2">
        <v>4.2</v>
      </c>
      <c r="D90" s="2">
        <v>4.13</v>
      </c>
      <c r="E90" s="2">
        <v>4.32</v>
      </c>
    </row>
    <row r="91" spans="1:5" x14ac:dyDescent="0.25">
      <c r="A91" s="1">
        <v>38883</v>
      </c>
      <c r="B91" s="2">
        <v>6.31</v>
      </c>
      <c r="C91" s="2">
        <v>4.25</v>
      </c>
      <c r="D91" s="2">
        <v>4.12</v>
      </c>
      <c r="E91" s="2">
        <v>4.2300000000000004</v>
      </c>
    </row>
    <row r="92" spans="1:5" x14ac:dyDescent="0.25">
      <c r="A92" s="1">
        <v>38913</v>
      </c>
      <c r="B92" s="2">
        <v>6.32</v>
      </c>
      <c r="C92" s="2">
        <v>4.3499999999999996</v>
      </c>
      <c r="D92" s="2">
        <v>4.21</v>
      </c>
      <c r="E92" s="2">
        <v>4.3600000000000003</v>
      </c>
    </row>
    <row r="93" spans="1:5" x14ac:dyDescent="0.25">
      <c r="A93" s="1">
        <v>38944</v>
      </c>
      <c r="B93" s="2">
        <v>6.38</v>
      </c>
      <c r="C93" s="2">
        <v>4.4000000000000004</v>
      </c>
      <c r="D93" s="2">
        <v>4.33</v>
      </c>
      <c r="E93" s="2">
        <v>4.49</v>
      </c>
    </row>
    <row r="94" spans="1:5" x14ac:dyDescent="0.25">
      <c r="A94" s="1">
        <v>38975</v>
      </c>
      <c r="B94" s="2">
        <v>6.24</v>
      </c>
      <c r="C94" s="2">
        <v>4.45</v>
      </c>
      <c r="D94" s="2">
        <v>4.41</v>
      </c>
      <c r="E94" s="2">
        <v>4.47</v>
      </c>
    </row>
    <row r="95" spans="1:5" x14ac:dyDescent="0.25">
      <c r="A95" s="1">
        <v>39005</v>
      </c>
      <c r="B95" s="2">
        <v>5.98</v>
      </c>
      <c r="C95" s="2">
        <v>4.47</v>
      </c>
      <c r="D95" s="2">
        <v>4.38</v>
      </c>
      <c r="E95" s="2">
        <v>4.45</v>
      </c>
    </row>
    <row r="96" spans="1:5" x14ac:dyDescent="0.25">
      <c r="A96" s="1">
        <v>39036</v>
      </c>
      <c r="B96" s="2">
        <v>6.11</v>
      </c>
      <c r="C96" s="2">
        <v>4.47</v>
      </c>
      <c r="D96" s="2">
        <v>4.62</v>
      </c>
      <c r="E96" s="2">
        <v>4.58</v>
      </c>
    </row>
    <row r="97" spans="1:5" x14ac:dyDescent="0.25">
      <c r="A97" s="1">
        <v>39066</v>
      </c>
      <c r="B97" s="2">
        <v>6.05</v>
      </c>
      <c r="C97" s="2">
        <v>4.49</v>
      </c>
      <c r="D97" s="2">
        <v>4.7699999999999996</v>
      </c>
      <c r="E97" s="2">
        <v>4.63</v>
      </c>
    </row>
    <row r="98" spans="1:5" x14ac:dyDescent="0.25">
      <c r="A98" s="1">
        <v>39097</v>
      </c>
      <c r="B98" s="2">
        <v>6.68</v>
      </c>
      <c r="C98" s="2">
        <v>4.51</v>
      </c>
      <c r="D98" s="2">
        <v>4.67</v>
      </c>
      <c r="E98" s="2">
        <v>4.7</v>
      </c>
    </row>
    <row r="99" spans="1:5" x14ac:dyDescent="0.25">
      <c r="A99" s="1">
        <v>39128</v>
      </c>
      <c r="B99" s="2">
        <v>6.83</v>
      </c>
      <c r="C99" s="2">
        <v>4.6100000000000003</v>
      </c>
      <c r="D99" s="2">
        <v>4.6900000000000004</v>
      </c>
      <c r="E99" s="2">
        <v>4.71</v>
      </c>
    </row>
    <row r="100" spans="1:5" x14ac:dyDescent="0.25">
      <c r="A100" s="1">
        <v>39156</v>
      </c>
      <c r="B100" s="2">
        <v>6.68</v>
      </c>
      <c r="C100" s="2">
        <v>4.62</v>
      </c>
      <c r="D100" s="2">
        <v>4.8099999999999996</v>
      </c>
      <c r="E100" s="2">
        <v>4.87</v>
      </c>
    </row>
    <row r="101" spans="1:5" x14ac:dyDescent="0.25">
      <c r="A101" s="1">
        <v>39187</v>
      </c>
      <c r="B101" s="2">
        <v>6.68</v>
      </c>
      <c r="C101" s="2">
        <v>4.67</v>
      </c>
      <c r="D101" s="2">
        <v>4.99</v>
      </c>
      <c r="E101" s="2">
        <v>4.9000000000000004</v>
      </c>
    </row>
    <row r="102" spans="1:5" x14ac:dyDescent="0.25">
      <c r="A102" s="1">
        <v>39217</v>
      </c>
      <c r="B102" s="2">
        <v>6.72</v>
      </c>
      <c r="C102" s="2">
        <v>4.75</v>
      </c>
      <c r="D102" s="2">
        <v>5.0999999999999996</v>
      </c>
      <c r="E102" s="2">
        <v>5.12</v>
      </c>
    </row>
    <row r="103" spans="1:5" x14ac:dyDescent="0.25">
      <c r="A103" s="1">
        <v>39248</v>
      </c>
      <c r="B103" s="2">
        <v>6.66</v>
      </c>
      <c r="C103" s="2">
        <v>4.82</v>
      </c>
      <c r="D103" s="2">
        <v>5.28</v>
      </c>
      <c r="E103" s="2">
        <v>5.17</v>
      </c>
    </row>
    <row r="104" spans="1:5" x14ac:dyDescent="0.25">
      <c r="A104" s="1">
        <v>39278</v>
      </c>
      <c r="B104" s="2">
        <v>6.75</v>
      </c>
      <c r="C104" s="2">
        <v>4.91</v>
      </c>
      <c r="D104" s="2">
        <v>4.95</v>
      </c>
      <c r="E104" s="2">
        <v>5.17</v>
      </c>
    </row>
    <row r="105" spans="1:5" x14ac:dyDescent="0.25">
      <c r="A105" s="1">
        <v>39309</v>
      </c>
      <c r="B105" s="2">
        <v>6.85</v>
      </c>
      <c r="C105" s="2">
        <v>4.91</v>
      </c>
      <c r="D105" s="2">
        <v>5.46</v>
      </c>
      <c r="E105" s="2">
        <v>5.29</v>
      </c>
    </row>
    <row r="106" spans="1:5" x14ac:dyDescent="0.25">
      <c r="A106" s="1">
        <v>39340</v>
      </c>
      <c r="B106" s="2">
        <v>6.83</v>
      </c>
      <c r="C106" s="2">
        <v>5.0199999999999996</v>
      </c>
      <c r="D106" s="2">
        <v>5.6</v>
      </c>
      <c r="E106" s="2">
        <v>5.41</v>
      </c>
    </row>
    <row r="107" spans="1:5" x14ac:dyDescent="0.25">
      <c r="A107" s="1">
        <v>39370</v>
      </c>
      <c r="B107" s="2">
        <v>6.87</v>
      </c>
      <c r="C107" s="2">
        <v>5.12</v>
      </c>
      <c r="D107" s="2">
        <v>5.19</v>
      </c>
      <c r="E107" s="2">
        <v>5.31</v>
      </c>
    </row>
    <row r="108" spans="1:5" x14ac:dyDescent="0.25">
      <c r="A108" s="1">
        <v>39401</v>
      </c>
      <c r="B108" s="2">
        <v>6.89</v>
      </c>
      <c r="C108" s="2">
        <v>5.1100000000000003</v>
      </c>
      <c r="D108" s="2">
        <v>5.28</v>
      </c>
      <c r="E108" s="2">
        <v>5.36</v>
      </c>
    </row>
    <row r="109" spans="1:5" x14ac:dyDescent="0.25">
      <c r="A109" s="1">
        <v>39431</v>
      </c>
      <c r="B109" s="2">
        <v>6.93</v>
      </c>
      <c r="C109" s="2">
        <v>5.19</v>
      </c>
      <c r="D109" s="2">
        <v>5.62</v>
      </c>
      <c r="E109" s="2">
        <v>5.48</v>
      </c>
    </row>
    <row r="110" spans="1:5" x14ac:dyDescent="0.25">
      <c r="A110" s="1">
        <v>39462</v>
      </c>
      <c r="B110" s="2">
        <v>6.99</v>
      </c>
      <c r="C110" s="2">
        <v>5.14</v>
      </c>
      <c r="D110" s="2">
        <v>5.35</v>
      </c>
      <c r="E110" s="2">
        <v>5.23</v>
      </c>
    </row>
    <row r="111" spans="1:5" x14ac:dyDescent="0.25">
      <c r="A111" s="1">
        <v>39493</v>
      </c>
      <c r="B111" s="2">
        <v>7.23</v>
      </c>
      <c r="C111" s="2">
        <v>5.12</v>
      </c>
      <c r="D111" s="2">
        <v>5.43</v>
      </c>
      <c r="E111" s="2">
        <v>5.14</v>
      </c>
    </row>
    <row r="112" spans="1:5" x14ac:dyDescent="0.25">
      <c r="A112" s="1">
        <v>39522</v>
      </c>
      <c r="B112" s="2">
        <v>7.04</v>
      </c>
      <c r="C112" s="2">
        <v>5.1100000000000003</v>
      </c>
      <c r="D112" s="2">
        <v>5.43</v>
      </c>
      <c r="E112" s="2">
        <v>5.34</v>
      </c>
    </row>
    <row r="113" spans="1:5" x14ac:dyDescent="0.25">
      <c r="A113" s="1">
        <v>39553</v>
      </c>
      <c r="B113" s="2">
        <v>7.01</v>
      </c>
      <c r="C113" s="2">
        <v>5.12</v>
      </c>
      <c r="D113" s="2">
        <v>5.42</v>
      </c>
      <c r="E113" s="2">
        <v>5.39</v>
      </c>
    </row>
    <row r="114" spans="1:5" x14ac:dyDescent="0.25">
      <c r="A114" s="1">
        <v>39583</v>
      </c>
      <c r="B114" s="2">
        <v>7.01</v>
      </c>
      <c r="C114" s="2">
        <v>5.13</v>
      </c>
      <c r="D114" s="2">
        <v>5.7</v>
      </c>
      <c r="E114" s="2">
        <v>5.39</v>
      </c>
    </row>
    <row r="115" spans="1:5" x14ac:dyDescent="0.25">
      <c r="A115" s="1">
        <v>39614</v>
      </c>
      <c r="B115" s="2">
        <v>6.93</v>
      </c>
      <c r="C115" s="2">
        <v>5.2</v>
      </c>
      <c r="D115" s="2">
        <v>5.68</v>
      </c>
      <c r="E115" s="2">
        <v>5.52</v>
      </c>
    </row>
    <row r="116" spans="1:5" x14ac:dyDescent="0.25">
      <c r="A116" s="1">
        <v>39644</v>
      </c>
      <c r="B116" s="2">
        <v>7.14</v>
      </c>
      <c r="C116" s="2">
        <v>5.34</v>
      </c>
      <c r="D116" s="2">
        <v>5.82</v>
      </c>
      <c r="E116" s="2">
        <v>5.55</v>
      </c>
    </row>
    <row r="117" spans="1:5" x14ac:dyDescent="0.25">
      <c r="A117" s="1">
        <v>39675</v>
      </c>
      <c r="B117" s="2">
        <v>7.21</v>
      </c>
      <c r="C117" s="2">
        <v>5.26</v>
      </c>
      <c r="D117" s="2">
        <v>5.6</v>
      </c>
      <c r="E117" s="2">
        <v>5.57</v>
      </c>
    </row>
    <row r="118" spans="1:5" x14ac:dyDescent="0.25">
      <c r="A118" s="1">
        <v>39706</v>
      </c>
      <c r="B118" s="2">
        <v>7.2</v>
      </c>
      <c r="C118" s="2">
        <v>5.37</v>
      </c>
      <c r="D118" s="2">
        <v>5.84</v>
      </c>
      <c r="E118" s="2">
        <v>5.64</v>
      </c>
    </row>
    <row r="119" spans="1:5" x14ac:dyDescent="0.25">
      <c r="A119" s="1">
        <v>39736</v>
      </c>
      <c r="B119" s="2">
        <v>7.21</v>
      </c>
      <c r="C119" s="2">
        <v>5.37</v>
      </c>
      <c r="D119" s="2">
        <v>5.75</v>
      </c>
      <c r="E119" s="2">
        <v>5.08</v>
      </c>
    </row>
    <row r="120" spans="1:5" x14ac:dyDescent="0.25">
      <c r="A120" s="1">
        <v>39767</v>
      </c>
      <c r="B120" s="2">
        <v>7.16</v>
      </c>
      <c r="C120" s="2">
        <v>5.28</v>
      </c>
      <c r="D120" s="2">
        <v>5.01</v>
      </c>
      <c r="E120" s="2">
        <v>4.97</v>
      </c>
    </row>
    <row r="121" spans="1:5" x14ac:dyDescent="0.25">
      <c r="A121" s="1">
        <v>39797</v>
      </c>
      <c r="B121" s="2">
        <v>7.01</v>
      </c>
      <c r="C121" s="2">
        <v>5.13</v>
      </c>
      <c r="D121" s="2">
        <v>4.5</v>
      </c>
      <c r="E121" s="2">
        <v>4.76</v>
      </c>
    </row>
    <row r="122" spans="1:5" x14ac:dyDescent="0.25">
      <c r="A122" s="1">
        <v>39828</v>
      </c>
      <c r="B122" s="2">
        <v>7.01</v>
      </c>
      <c r="C122" s="2">
        <v>5</v>
      </c>
      <c r="D122" s="2">
        <v>3.95</v>
      </c>
      <c r="E122" s="2">
        <v>4.58</v>
      </c>
    </row>
    <row r="123" spans="1:5" x14ac:dyDescent="0.25">
      <c r="A123" s="1">
        <v>39859</v>
      </c>
      <c r="B123" s="2">
        <v>6.64</v>
      </c>
      <c r="C123" s="2">
        <v>4.8899999999999997</v>
      </c>
      <c r="D123" s="2">
        <v>3.51</v>
      </c>
      <c r="E123" s="2">
        <v>4.2300000000000004</v>
      </c>
    </row>
    <row r="124" spans="1:5" x14ac:dyDescent="0.25">
      <c r="A124" s="1">
        <v>39887</v>
      </c>
      <c r="B124" s="2">
        <v>6.48</v>
      </c>
      <c r="C124" s="2">
        <v>4.7300000000000004</v>
      </c>
      <c r="D124" s="2">
        <v>3.22</v>
      </c>
      <c r="E124" s="2">
        <v>3.87</v>
      </c>
    </row>
    <row r="125" spans="1:5" x14ac:dyDescent="0.25">
      <c r="A125" s="1">
        <v>39918</v>
      </c>
      <c r="B125" s="2">
        <v>6.48</v>
      </c>
      <c r="C125" s="2">
        <v>4.6900000000000004</v>
      </c>
      <c r="D125" s="2">
        <v>3.34</v>
      </c>
      <c r="E125" s="2">
        <v>4.01</v>
      </c>
    </row>
    <row r="126" spans="1:5" x14ac:dyDescent="0.25">
      <c r="A126" s="1">
        <v>39948</v>
      </c>
      <c r="B126" s="2">
        <v>6.42</v>
      </c>
      <c r="C126" s="2">
        <v>4.58</v>
      </c>
      <c r="D126" s="2">
        <v>3.21</v>
      </c>
      <c r="E126" s="2">
        <v>3.98</v>
      </c>
    </row>
    <row r="127" spans="1:5" x14ac:dyDescent="0.25">
      <c r="A127" s="1">
        <v>39979</v>
      </c>
      <c r="B127" s="2">
        <v>6.34</v>
      </c>
      <c r="C127" s="2">
        <v>4.58</v>
      </c>
      <c r="D127" s="2">
        <v>3.08</v>
      </c>
      <c r="E127" s="2">
        <v>3.71</v>
      </c>
    </row>
    <row r="128" spans="1:5" x14ac:dyDescent="0.25">
      <c r="A128" s="1">
        <v>40009</v>
      </c>
      <c r="B128" s="2">
        <v>6.47</v>
      </c>
      <c r="C128" s="2">
        <v>4.54</v>
      </c>
      <c r="D128" s="2">
        <v>2.88</v>
      </c>
      <c r="E128" s="2">
        <v>3.9</v>
      </c>
    </row>
    <row r="129" spans="1:5" x14ac:dyDescent="0.25">
      <c r="A129" s="1">
        <v>40040</v>
      </c>
      <c r="B129" s="2">
        <v>6.52</v>
      </c>
      <c r="C129" s="2">
        <v>4.45</v>
      </c>
      <c r="D129" s="2">
        <v>2.8</v>
      </c>
      <c r="E129" s="2">
        <v>3.83</v>
      </c>
    </row>
    <row r="130" spans="1:5" x14ac:dyDescent="0.25">
      <c r="A130" s="1">
        <v>40071</v>
      </c>
      <c r="B130" s="2">
        <v>6.43</v>
      </c>
      <c r="C130" s="2">
        <v>4.45</v>
      </c>
      <c r="D130" s="2">
        <v>2.89</v>
      </c>
      <c r="E130" s="2">
        <v>3.64</v>
      </c>
    </row>
    <row r="131" spans="1:5" x14ac:dyDescent="0.25">
      <c r="A131" s="1">
        <v>40101</v>
      </c>
      <c r="B131" s="2">
        <v>6.36</v>
      </c>
      <c r="C131" s="2">
        <v>4.4000000000000004</v>
      </c>
      <c r="D131" s="2">
        <v>2.73</v>
      </c>
      <c r="E131" s="2">
        <v>3.64</v>
      </c>
    </row>
    <row r="132" spans="1:5" x14ac:dyDescent="0.25">
      <c r="A132" s="1">
        <v>40132</v>
      </c>
      <c r="B132" s="2">
        <v>6.28</v>
      </c>
      <c r="C132" s="2">
        <v>4.32</v>
      </c>
      <c r="D132" s="2">
        <v>2.74</v>
      </c>
      <c r="E132" s="2">
        <v>3.8</v>
      </c>
    </row>
    <row r="133" spans="1:5" x14ac:dyDescent="0.25">
      <c r="A133" s="1">
        <v>40162</v>
      </c>
      <c r="B133" s="2">
        <v>6.24</v>
      </c>
      <c r="C133" s="2">
        <v>4.26</v>
      </c>
      <c r="D133" s="2">
        <v>3.15</v>
      </c>
      <c r="E133" s="2">
        <v>3.58</v>
      </c>
    </row>
    <row r="134" spans="1:5" x14ac:dyDescent="0.25">
      <c r="A134" s="1">
        <v>40193</v>
      </c>
      <c r="B134" s="2">
        <v>6.4</v>
      </c>
      <c r="C134" s="2">
        <v>4.26</v>
      </c>
      <c r="D134" s="2">
        <v>2.88</v>
      </c>
      <c r="E134" s="2">
        <v>3.65</v>
      </c>
    </row>
    <row r="135" spans="1:5" x14ac:dyDescent="0.25">
      <c r="A135" s="1">
        <v>40224</v>
      </c>
      <c r="B135" s="2">
        <v>6.24</v>
      </c>
      <c r="C135" s="2">
        <v>4.18</v>
      </c>
      <c r="D135" s="2">
        <v>2.9</v>
      </c>
      <c r="E135" s="2">
        <v>3.61</v>
      </c>
    </row>
    <row r="136" spans="1:5" x14ac:dyDescent="0.25">
      <c r="A136" s="1">
        <v>40252</v>
      </c>
      <c r="B136" s="2">
        <v>6.19</v>
      </c>
      <c r="C136" s="2">
        <v>4.1500000000000004</v>
      </c>
      <c r="D136" s="2">
        <v>2.54</v>
      </c>
      <c r="E136" s="2">
        <v>3.44</v>
      </c>
    </row>
    <row r="137" spans="1:5" x14ac:dyDescent="0.25">
      <c r="A137" s="1">
        <v>40283</v>
      </c>
      <c r="B137" s="2">
        <v>6.1</v>
      </c>
      <c r="C137" s="2">
        <v>4.12</v>
      </c>
      <c r="D137" s="2">
        <v>2.72</v>
      </c>
      <c r="E137" s="2">
        <v>3.45</v>
      </c>
    </row>
    <row r="138" spans="1:5" x14ac:dyDescent="0.25">
      <c r="A138" s="1">
        <v>40313</v>
      </c>
      <c r="B138" s="2">
        <v>6.12</v>
      </c>
      <c r="C138" s="2">
        <v>4.01</v>
      </c>
      <c r="D138" s="2">
        <v>2.84</v>
      </c>
      <c r="E138" s="2">
        <v>3.41</v>
      </c>
    </row>
    <row r="139" spans="1:5" x14ac:dyDescent="0.25">
      <c r="A139" s="1">
        <v>40344</v>
      </c>
      <c r="B139" s="2">
        <v>6.28</v>
      </c>
      <c r="C139" s="2">
        <v>3.9</v>
      </c>
      <c r="D139" s="2">
        <v>2.88</v>
      </c>
      <c r="E139" s="2">
        <v>3.38</v>
      </c>
    </row>
    <row r="140" spans="1:5" x14ac:dyDescent="0.25">
      <c r="A140" s="1">
        <v>40374</v>
      </c>
      <c r="B140" s="2">
        <v>6.38</v>
      </c>
      <c r="C140" s="2">
        <v>3.84</v>
      </c>
      <c r="D140" s="2">
        <v>2.87</v>
      </c>
      <c r="E140" s="2">
        <v>3.24</v>
      </c>
    </row>
    <row r="141" spans="1:5" x14ac:dyDescent="0.25">
      <c r="A141" s="1">
        <v>40405</v>
      </c>
      <c r="B141" s="2">
        <v>6.45</v>
      </c>
      <c r="C141" s="2">
        <v>3.8</v>
      </c>
      <c r="D141" s="2">
        <v>2.94</v>
      </c>
      <c r="E141" s="2">
        <v>3.66</v>
      </c>
    </row>
    <row r="142" spans="1:5" x14ac:dyDescent="0.25">
      <c r="A142" s="1">
        <v>40436</v>
      </c>
      <c r="B142" s="2">
        <v>6.35</v>
      </c>
      <c r="C142" s="2">
        <v>3.73</v>
      </c>
      <c r="D142" s="2">
        <v>2.73</v>
      </c>
      <c r="E142" s="2">
        <v>3.53</v>
      </c>
    </row>
    <row r="143" spans="1:5" x14ac:dyDescent="0.25">
      <c r="A143" s="1">
        <v>40466</v>
      </c>
      <c r="B143" s="2">
        <v>6.2</v>
      </c>
      <c r="C143" s="2">
        <v>3.7</v>
      </c>
      <c r="D143" s="2">
        <v>2.95</v>
      </c>
      <c r="E143" s="2">
        <v>3.47</v>
      </c>
    </row>
    <row r="144" spans="1:5" x14ac:dyDescent="0.25">
      <c r="A144" s="1">
        <v>40497</v>
      </c>
      <c r="B144" s="2">
        <v>6.26</v>
      </c>
      <c r="C144" s="2">
        <v>3.7</v>
      </c>
      <c r="D144" s="2">
        <v>3.05</v>
      </c>
      <c r="E144" s="2">
        <v>3.53</v>
      </c>
    </row>
    <row r="145" spans="1:5" x14ac:dyDescent="0.25">
      <c r="A145" s="1">
        <v>40527</v>
      </c>
      <c r="B145" s="2">
        <v>6.09</v>
      </c>
      <c r="C145" s="2">
        <v>3.71</v>
      </c>
      <c r="D145" s="2">
        <v>2.83</v>
      </c>
      <c r="E145" s="2">
        <v>3.53</v>
      </c>
    </row>
    <row r="146" spans="1:5" x14ac:dyDescent="0.25">
      <c r="A146" s="1">
        <v>40558</v>
      </c>
      <c r="B146" s="2">
        <v>6.32</v>
      </c>
      <c r="C146" s="2">
        <v>3.84</v>
      </c>
      <c r="D146" s="2">
        <v>2.96</v>
      </c>
      <c r="E146" s="2">
        <v>3.74</v>
      </c>
    </row>
    <row r="147" spans="1:5" x14ac:dyDescent="0.25">
      <c r="A147" s="1">
        <v>40589</v>
      </c>
      <c r="B147" s="2">
        <v>6.31</v>
      </c>
      <c r="C147" s="2">
        <v>3.92</v>
      </c>
      <c r="D147" s="2">
        <v>3.28</v>
      </c>
      <c r="E147" s="2">
        <v>3.83</v>
      </c>
    </row>
    <row r="148" spans="1:5" x14ac:dyDescent="0.25">
      <c r="A148" s="1">
        <v>40617</v>
      </c>
      <c r="B148" s="2">
        <v>6.41</v>
      </c>
      <c r="C148" s="2">
        <v>4.01</v>
      </c>
      <c r="D148" s="2">
        <v>2.9</v>
      </c>
      <c r="E148" s="2">
        <v>3.87</v>
      </c>
    </row>
    <row r="149" spans="1:5" x14ac:dyDescent="0.25">
      <c r="A149" s="1">
        <v>40648</v>
      </c>
      <c r="B149" s="2">
        <v>6.42</v>
      </c>
      <c r="C149" s="2">
        <v>4.1500000000000004</v>
      </c>
      <c r="D149" s="2">
        <v>3.53</v>
      </c>
      <c r="E149" s="2">
        <v>4.2699999999999996</v>
      </c>
    </row>
    <row r="150" spans="1:5" x14ac:dyDescent="0.25">
      <c r="A150" s="1">
        <v>40678</v>
      </c>
      <c r="B150" s="2">
        <v>6.58</v>
      </c>
      <c r="C150" s="2">
        <v>4.17</v>
      </c>
      <c r="D150" s="2">
        <v>3.35</v>
      </c>
      <c r="E150" s="2">
        <v>3.84</v>
      </c>
    </row>
    <row r="151" spans="1:5" x14ac:dyDescent="0.25">
      <c r="A151" s="1">
        <v>40709</v>
      </c>
      <c r="B151" s="2">
        <v>6.65</v>
      </c>
      <c r="C151" s="2">
        <v>4.18</v>
      </c>
      <c r="D151" s="2">
        <v>3.54</v>
      </c>
      <c r="E151" s="2">
        <v>3.29</v>
      </c>
    </row>
    <row r="152" spans="1:5" x14ac:dyDescent="0.25">
      <c r="A152" s="1">
        <v>40739</v>
      </c>
      <c r="B152" s="2">
        <v>6.72</v>
      </c>
      <c r="C152" s="2">
        <v>4.1900000000000004</v>
      </c>
      <c r="D152" s="2">
        <v>3.72</v>
      </c>
      <c r="E152" s="2">
        <v>3.73</v>
      </c>
    </row>
    <row r="153" spans="1:5" x14ac:dyDescent="0.25">
      <c r="A153" s="1">
        <v>40770</v>
      </c>
      <c r="B153" s="2">
        <v>6.76</v>
      </c>
      <c r="C153" s="2">
        <v>4.1399999999999997</v>
      </c>
      <c r="D153" s="2">
        <v>3.8</v>
      </c>
      <c r="E153" s="2">
        <v>4</v>
      </c>
    </row>
    <row r="154" spans="1:5" x14ac:dyDescent="0.25">
      <c r="A154" s="1">
        <v>40801</v>
      </c>
      <c r="B154" s="2">
        <v>6.75</v>
      </c>
      <c r="C154" s="2">
        <v>4.0199999999999996</v>
      </c>
      <c r="D154" s="2">
        <v>3.67</v>
      </c>
      <c r="E154" s="2">
        <v>3.72</v>
      </c>
    </row>
    <row r="155" spans="1:5" x14ac:dyDescent="0.25">
      <c r="A155" s="1">
        <v>40831</v>
      </c>
      <c r="B155" s="2">
        <v>6.73</v>
      </c>
      <c r="C155" s="2">
        <v>3.93</v>
      </c>
      <c r="D155" s="2">
        <v>3.81</v>
      </c>
      <c r="E155" s="2">
        <v>3.68</v>
      </c>
    </row>
    <row r="156" spans="1:5" x14ac:dyDescent="0.25">
      <c r="A156" s="1">
        <v>40862</v>
      </c>
      <c r="B156" s="2">
        <v>6.63</v>
      </c>
      <c r="C156" s="2">
        <v>3.92</v>
      </c>
      <c r="D156" s="2">
        <v>3.65</v>
      </c>
      <c r="E156" s="2">
        <v>3.65</v>
      </c>
    </row>
    <row r="157" spans="1:5" x14ac:dyDescent="0.25">
      <c r="A157" s="1">
        <v>40892</v>
      </c>
      <c r="B157" s="2">
        <v>6.56</v>
      </c>
      <c r="C157" s="2">
        <v>3.94</v>
      </c>
      <c r="D157" s="2">
        <v>3.39</v>
      </c>
      <c r="E157" s="2">
        <v>3.74</v>
      </c>
    </row>
    <row r="158" spans="1:5" x14ac:dyDescent="0.25">
      <c r="A158" s="1">
        <v>40923</v>
      </c>
      <c r="B158" s="2">
        <v>6.76</v>
      </c>
      <c r="C158" s="2">
        <v>4.0199999999999996</v>
      </c>
      <c r="D158" s="2">
        <v>3.17</v>
      </c>
      <c r="E158" s="2">
        <v>2.99</v>
      </c>
    </row>
    <row r="159" spans="1:5" x14ac:dyDescent="0.25">
      <c r="A159" s="1">
        <v>40954</v>
      </c>
      <c r="B159" s="2">
        <v>6.73</v>
      </c>
      <c r="C159" s="2">
        <v>3.94</v>
      </c>
      <c r="D159" s="2">
        <v>3.59</v>
      </c>
      <c r="E159" s="2">
        <v>3.71</v>
      </c>
    </row>
    <row r="160" spans="1:5" x14ac:dyDescent="0.25">
      <c r="A160" s="1">
        <v>40983</v>
      </c>
      <c r="B160" s="2">
        <v>6.55</v>
      </c>
      <c r="C160" s="2">
        <v>3.9</v>
      </c>
      <c r="D160" s="2">
        <v>3.08</v>
      </c>
      <c r="E160" s="2">
        <v>3.48</v>
      </c>
    </row>
    <row r="161" spans="1:5" x14ac:dyDescent="0.25">
      <c r="A161" s="1">
        <v>41014</v>
      </c>
      <c r="B161" s="2">
        <v>6.42</v>
      </c>
      <c r="C161" s="2">
        <v>3.93</v>
      </c>
      <c r="D161" s="2">
        <v>3.47</v>
      </c>
      <c r="E161" s="2">
        <v>3.56</v>
      </c>
    </row>
    <row r="162" spans="1:5" x14ac:dyDescent="0.25">
      <c r="A162" s="1">
        <v>41044</v>
      </c>
      <c r="B162" s="2">
        <v>6.52</v>
      </c>
      <c r="C162" s="2">
        <v>3.83</v>
      </c>
      <c r="D162" s="2">
        <v>3.43</v>
      </c>
      <c r="E162" s="2">
        <v>3.58</v>
      </c>
    </row>
    <row r="163" spans="1:5" x14ac:dyDescent="0.25">
      <c r="A163" s="1">
        <v>41075</v>
      </c>
      <c r="B163" s="2">
        <v>6.38</v>
      </c>
      <c r="C163" s="2">
        <v>3.67</v>
      </c>
      <c r="D163" s="2">
        <v>3.3</v>
      </c>
      <c r="E163" s="2">
        <v>3.28</v>
      </c>
    </row>
    <row r="164" spans="1:5" x14ac:dyDescent="0.25">
      <c r="A164" s="1">
        <v>41105</v>
      </c>
      <c r="B164" s="2">
        <v>6.4</v>
      </c>
      <c r="C164" s="2">
        <v>3.6</v>
      </c>
      <c r="D164" s="2">
        <v>3.37</v>
      </c>
      <c r="E164" s="2">
        <v>3.34</v>
      </c>
    </row>
    <row r="165" spans="1:5" x14ac:dyDescent="0.25">
      <c r="A165" s="1">
        <v>41136</v>
      </c>
      <c r="B165" s="2">
        <v>6.41</v>
      </c>
      <c r="C165" s="2">
        <v>3.49</v>
      </c>
      <c r="D165" s="2">
        <v>3.09</v>
      </c>
      <c r="E165" s="2">
        <v>3.11</v>
      </c>
    </row>
    <row r="166" spans="1:5" x14ac:dyDescent="0.25">
      <c r="A166" s="1">
        <v>41167</v>
      </c>
      <c r="B166" s="2">
        <v>6.3</v>
      </c>
      <c r="C166" s="2">
        <v>3.47</v>
      </c>
      <c r="D166" s="2">
        <v>2.87</v>
      </c>
      <c r="E166" s="2">
        <v>3.01</v>
      </c>
    </row>
    <row r="167" spans="1:5" x14ac:dyDescent="0.25">
      <c r="A167" s="1">
        <v>41197</v>
      </c>
      <c r="B167" s="2">
        <v>6.25</v>
      </c>
      <c r="C167" s="2">
        <v>3.46</v>
      </c>
      <c r="D167" s="2">
        <v>3.17</v>
      </c>
      <c r="E167" s="2">
        <v>3.06</v>
      </c>
    </row>
    <row r="168" spans="1:5" x14ac:dyDescent="0.25">
      <c r="A168" s="1">
        <v>41228</v>
      </c>
      <c r="B168" s="2">
        <v>6.19</v>
      </c>
      <c r="C168" s="2">
        <v>3.38</v>
      </c>
      <c r="D168" s="2">
        <v>3.52</v>
      </c>
      <c r="E168" s="2">
        <v>2.93</v>
      </c>
    </row>
    <row r="169" spans="1:5" x14ac:dyDescent="0.25">
      <c r="A169" s="1">
        <v>41258</v>
      </c>
      <c r="B169" s="2">
        <v>6.11</v>
      </c>
      <c r="C169" s="2">
        <v>3.43</v>
      </c>
      <c r="D169" s="2">
        <v>3.05</v>
      </c>
      <c r="E169" s="2">
        <v>2.91</v>
      </c>
    </row>
    <row r="170" spans="1:5" x14ac:dyDescent="0.25">
      <c r="A170" s="1">
        <v>41289</v>
      </c>
      <c r="B170" s="2">
        <v>6.21</v>
      </c>
      <c r="C170" s="2">
        <v>3.34</v>
      </c>
      <c r="D170" s="2">
        <v>3.93</v>
      </c>
      <c r="E170" s="2">
        <v>3</v>
      </c>
    </row>
    <row r="171" spans="1:5" x14ac:dyDescent="0.25">
      <c r="A171" s="1">
        <v>41320</v>
      </c>
      <c r="B171" s="2">
        <v>6.13</v>
      </c>
      <c r="C171" s="2">
        <v>3.34</v>
      </c>
      <c r="D171" s="2">
        <v>3.71</v>
      </c>
      <c r="E171" s="2">
        <v>3.05</v>
      </c>
    </row>
    <row r="172" spans="1:5" x14ac:dyDescent="0.25">
      <c r="A172" s="1">
        <v>41348</v>
      </c>
      <c r="B172" s="2">
        <v>6.08</v>
      </c>
      <c r="C172" s="2">
        <v>3.33</v>
      </c>
      <c r="D172" s="2">
        <v>3.55</v>
      </c>
      <c r="E172" s="2">
        <v>2.89</v>
      </c>
    </row>
    <row r="173" spans="1:5" x14ac:dyDescent="0.25">
      <c r="A173" s="1">
        <v>41379</v>
      </c>
      <c r="B173" s="2">
        <v>6.03</v>
      </c>
      <c r="C173" s="2">
        <v>3.31</v>
      </c>
      <c r="D173" s="2">
        <v>3.71</v>
      </c>
      <c r="E173" s="2">
        <v>2.99</v>
      </c>
    </row>
    <row r="174" spans="1:5" x14ac:dyDescent="0.25">
      <c r="A174" s="1">
        <v>41409</v>
      </c>
      <c r="B174" s="2">
        <v>6.21</v>
      </c>
      <c r="C174" s="2">
        <v>3.21</v>
      </c>
      <c r="D174" s="2">
        <v>3.37</v>
      </c>
      <c r="E174" s="2">
        <v>2.8</v>
      </c>
    </row>
    <row r="175" spans="1:5" x14ac:dyDescent="0.25">
      <c r="A175" s="1">
        <v>41440</v>
      </c>
      <c r="B175" s="2">
        <v>6.14</v>
      </c>
      <c r="C175" s="2">
        <v>3.15</v>
      </c>
      <c r="D175" s="2">
        <v>2.96</v>
      </c>
      <c r="E175" s="2">
        <v>2.94</v>
      </c>
    </row>
    <row r="176" spans="1:5" x14ac:dyDescent="0.25">
      <c r="A176" s="1">
        <v>41470</v>
      </c>
      <c r="B176" s="2">
        <v>6.2</v>
      </c>
      <c r="C176" s="2">
        <v>3.16</v>
      </c>
      <c r="D176" s="2">
        <v>2.79</v>
      </c>
      <c r="E176" s="2">
        <v>3.06</v>
      </c>
    </row>
    <row r="177" spans="1:5" x14ac:dyDescent="0.25">
      <c r="A177" s="1">
        <v>41501</v>
      </c>
      <c r="B177" s="2">
        <v>6.22</v>
      </c>
      <c r="C177" s="2">
        <v>3.17</v>
      </c>
      <c r="D177" s="2">
        <v>2.9</v>
      </c>
      <c r="E177" s="2">
        <v>2.97</v>
      </c>
    </row>
    <row r="178" spans="1:5" x14ac:dyDescent="0.25">
      <c r="A178" s="1">
        <v>41532</v>
      </c>
      <c r="B178" s="2">
        <v>6.13</v>
      </c>
      <c r="C178" s="2">
        <v>3.24</v>
      </c>
      <c r="D178" s="2">
        <v>2.79</v>
      </c>
      <c r="E178" s="2">
        <v>3.08</v>
      </c>
    </row>
    <row r="179" spans="1:5" x14ac:dyDescent="0.25">
      <c r="A179" s="1">
        <v>41562</v>
      </c>
      <c r="B179" s="2">
        <v>6.09</v>
      </c>
      <c r="C179" s="2">
        <v>3.26</v>
      </c>
      <c r="D179" s="2">
        <v>2.94</v>
      </c>
      <c r="E179" s="2">
        <v>3.31</v>
      </c>
    </row>
    <row r="180" spans="1:5" x14ac:dyDescent="0.25">
      <c r="A180" s="1">
        <v>41593</v>
      </c>
      <c r="B180" s="2">
        <v>6.08</v>
      </c>
      <c r="C180" s="2">
        <v>3.3</v>
      </c>
      <c r="D180" s="2">
        <v>2.93</v>
      </c>
      <c r="E180" s="2">
        <v>3.04</v>
      </c>
    </row>
    <row r="181" spans="1:5" x14ac:dyDescent="0.25">
      <c r="A181" s="1">
        <v>41623</v>
      </c>
      <c r="B181" s="2">
        <v>6.25</v>
      </c>
      <c r="C181" s="2">
        <v>3.31</v>
      </c>
      <c r="D181" s="2">
        <v>2.73</v>
      </c>
      <c r="E181" s="2">
        <v>2.97</v>
      </c>
    </row>
    <row r="182" spans="1:5" x14ac:dyDescent="0.25">
      <c r="A182" s="1">
        <v>41654</v>
      </c>
      <c r="B182" s="2">
        <v>6.15</v>
      </c>
      <c r="C182" s="2">
        <v>3.3</v>
      </c>
      <c r="D182" s="2">
        <v>2.85</v>
      </c>
      <c r="E182" s="2">
        <v>3.07</v>
      </c>
    </row>
    <row r="183" spans="1:5" x14ac:dyDescent="0.25">
      <c r="A183" s="1">
        <v>41685</v>
      </c>
      <c r="B183" s="2">
        <v>6.08</v>
      </c>
      <c r="C183" s="2">
        <v>3.26</v>
      </c>
      <c r="D183" s="2">
        <v>2.8</v>
      </c>
      <c r="E183" s="2">
        <v>2.99</v>
      </c>
    </row>
    <row r="184" spans="1:5" x14ac:dyDescent="0.25">
      <c r="A184" s="1">
        <v>41713</v>
      </c>
      <c r="B184" s="2">
        <v>5.99</v>
      </c>
      <c r="C184" s="2">
        <v>3.22</v>
      </c>
      <c r="D184" s="2">
        <v>2.89</v>
      </c>
      <c r="E184" s="2">
        <v>2.98</v>
      </c>
    </row>
    <row r="185" spans="1:5" x14ac:dyDescent="0.25">
      <c r="A185" s="1">
        <v>41744</v>
      </c>
      <c r="B185" s="2">
        <v>5.89</v>
      </c>
      <c r="C185" s="2">
        <v>3.22</v>
      </c>
      <c r="D185" s="2">
        <v>2.69</v>
      </c>
      <c r="E185" s="2">
        <v>2.95</v>
      </c>
    </row>
    <row r="186" spans="1:5" x14ac:dyDescent="0.25">
      <c r="A186" s="1">
        <v>41774</v>
      </c>
      <c r="B186" s="2">
        <v>6.04</v>
      </c>
      <c r="C186" s="2">
        <v>3.12</v>
      </c>
      <c r="D186" s="2">
        <v>2.76</v>
      </c>
      <c r="E186" s="2">
        <v>2.85</v>
      </c>
    </row>
    <row r="187" spans="1:5" x14ac:dyDescent="0.25">
      <c r="A187" s="1">
        <v>41805</v>
      </c>
      <c r="B187" s="2">
        <v>5.96</v>
      </c>
      <c r="C187" s="2">
        <v>3.08</v>
      </c>
      <c r="D187" s="2">
        <v>2.64</v>
      </c>
      <c r="E187" s="2">
        <v>2.74</v>
      </c>
    </row>
    <row r="188" spans="1:5" x14ac:dyDescent="0.25">
      <c r="A188" s="1">
        <v>41835</v>
      </c>
      <c r="B188" s="2">
        <v>5.89</v>
      </c>
      <c r="C188" s="2">
        <v>2.97</v>
      </c>
      <c r="D188" s="2">
        <v>2.54</v>
      </c>
      <c r="E188" s="2">
        <v>2.79</v>
      </c>
    </row>
    <row r="189" spans="1:5" x14ac:dyDescent="0.25">
      <c r="A189" s="1">
        <v>41866</v>
      </c>
      <c r="B189" s="2">
        <v>5.89</v>
      </c>
      <c r="C189" s="2">
        <v>2.86</v>
      </c>
      <c r="D189" s="2">
        <v>2.57</v>
      </c>
      <c r="E189" s="2">
        <v>2.52</v>
      </c>
    </row>
    <row r="190" spans="1:5" x14ac:dyDescent="0.25">
      <c r="A190" s="1">
        <v>41897</v>
      </c>
      <c r="B190" s="2">
        <v>5.92</v>
      </c>
      <c r="C190" s="2">
        <v>2.82</v>
      </c>
      <c r="D190" s="2">
        <v>2.4300000000000002</v>
      </c>
      <c r="E190" s="2">
        <v>2.41</v>
      </c>
    </row>
    <row r="191" spans="1:5" x14ac:dyDescent="0.25">
      <c r="A191" s="1">
        <v>41927</v>
      </c>
      <c r="B191" s="2">
        <v>5.8</v>
      </c>
      <c r="C191" s="2">
        <v>2.78</v>
      </c>
      <c r="D191" s="2">
        <v>2.54</v>
      </c>
      <c r="E191" s="2">
        <v>2.41</v>
      </c>
    </row>
    <row r="192" spans="1:5" x14ac:dyDescent="0.25">
      <c r="A192" s="1">
        <v>41958</v>
      </c>
      <c r="B192" s="2">
        <v>5.9</v>
      </c>
      <c r="C192" s="2">
        <v>2.72</v>
      </c>
      <c r="D192" s="2">
        <v>2.4</v>
      </c>
      <c r="E192" s="2">
        <v>2.19</v>
      </c>
    </row>
    <row r="193" spans="1:5" x14ac:dyDescent="0.25">
      <c r="A193" s="1">
        <v>41988</v>
      </c>
      <c r="B193" s="2">
        <v>5.52</v>
      </c>
      <c r="C193" s="2">
        <v>2.66</v>
      </c>
      <c r="D193" s="2">
        <v>1.99</v>
      </c>
      <c r="E193" s="2">
        <v>2.19</v>
      </c>
    </row>
    <row r="194" spans="1:5" x14ac:dyDescent="0.25">
      <c r="A194" s="1">
        <v>42019</v>
      </c>
      <c r="B194" s="2">
        <v>5.5</v>
      </c>
      <c r="C194" s="2">
        <v>2.42</v>
      </c>
      <c r="D194" s="2">
        <v>2.21</v>
      </c>
      <c r="E194" s="2">
        <v>2.19</v>
      </c>
    </row>
    <row r="195" spans="1:5" x14ac:dyDescent="0.25">
      <c r="A195" s="1">
        <v>42050</v>
      </c>
      <c r="B195" s="2">
        <v>5.57</v>
      </c>
      <c r="C195" s="2">
        <v>2.48</v>
      </c>
      <c r="D195" s="2">
        <v>2.16</v>
      </c>
      <c r="E195" s="2">
        <v>2.13</v>
      </c>
    </row>
    <row r="196" spans="1:5" x14ac:dyDescent="0.25">
      <c r="A196" s="1">
        <v>42078</v>
      </c>
      <c r="B196" s="2">
        <v>5.36</v>
      </c>
      <c r="C196" s="2">
        <v>2.39</v>
      </c>
      <c r="D196" s="2">
        <v>2.15</v>
      </c>
      <c r="E196" s="2">
        <v>1.92</v>
      </c>
    </row>
    <row r="197" spans="1:5" x14ac:dyDescent="0.25">
      <c r="A197" s="1">
        <v>42109</v>
      </c>
      <c r="B197" s="2">
        <v>5.37</v>
      </c>
      <c r="C197" s="2">
        <v>2.35</v>
      </c>
      <c r="D197" s="2">
        <v>2.0299999999999998</v>
      </c>
      <c r="E197" s="2">
        <v>2.02</v>
      </c>
    </row>
    <row r="198" spans="1:5" x14ac:dyDescent="0.25">
      <c r="A198" s="1">
        <v>42139</v>
      </c>
      <c r="B198" s="2">
        <v>5.48</v>
      </c>
      <c r="C198" s="2">
        <v>2.29</v>
      </c>
      <c r="D198" s="2">
        <v>2.2999999999999998</v>
      </c>
      <c r="E198" s="2">
        <v>1.92</v>
      </c>
    </row>
    <row r="199" spans="1:5" x14ac:dyDescent="0.25">
      <c r="A199" s="1">
        <v>42170</v>
      </c>
      <c r="B199" s="2">
        <v>5.32</v>
      </c>
      <c r="C199" s="2">
        <v>2.31</v>
      </c>
      <c r="D199" s="2">
        <v>2.0499999999999998</v>
      </c>
      <c r="E199" s="2">
        <v>2.0299999999999998</v>
      </c>
    </row>
    <row r="200" spans="1:5" x14ac:dyDescent="0.25">
      <c r="A200" s="1">
        <v>42200</v>
      </c>
      <c r="B200" s="2">
        <v>5.39</v>
      </c>
      <c r="C200" s="2">
        <v>2.35</v>
      </c>
      <c r="D200" s="2">
        <v>1.96</v>
      </c>
      <c r="E200" s="2">
        <v>2.08</v>
      </c>
    </row>
    <row r="201" spans="1:5" x14ac:dyDescent="0.25">
      <c r="A201" s="1">
        <v>42231</v>
      </c>
      <c r="B201" s="2">
        <v>5.56</v>
      </c>
      <c r="C201" s="2">
        <v>2.33</v>
      </c>
      <c r="D201" s="2">
        <v>1.99</v>
      </c>
      <c r="E201" s="2">
        <v>2.0499999999999998</v>
      </c>
    </row>
    <row r="202" spans="1:5" x14ac:dyDescent="0.25">
      <c r="A202" s="1">
        <v>42262</v>
      </c>
      <c r="B202" s="2">
        <v>5.45</v>
      </c>
      <c r="C202" s="2">
        <v>2.38</v>
      </c>
      <c r="D202" s="2">
        <v>2.1</v>
      </c>
      <c r="E202" s="2">
        <v>2.21</v>
      </c>
    </row>
    <row r="203" spans="1:5" x14ac:dyDescent="0.25">
      <c r="A203" s="1">
        <v>42292</v>
      </c>
      <c r="B203" s="2">
        <v>5.27</v>
      </c>
      <c r="C203" s="2">
        <v>2.41</v>
      </c>
      <c r="D203" s="2">
        <v>1.95</v>
      </c>
      <c r="E203" s="2">
        <v>2.0699999999999998</v>
      </c>
    </row>
    <row r="204" spans="1:5" x14ac:dyDescent="0.25">
      <c r="A204" s="1">
        <v>42323</v>
      </c>
      <c r="B204" s="2">
        <v>5.46</v>
      </c>
      <c r="C204" s="2">
        <v>2.4500000000000002</v>
      </c>
      <c r="D204" s="2">
        <v>1.87</v>
      </c>
      <c r="E204" s="2">
        <v>2.0299999999999998</v>
      </c>
    </row>
    <row r="205" spans="1:5" x14ac:dyDescent="0.25">
      <c r="A205" s="1">
        <v>42353</v>
      </c>
      <c r="B205">
        <v>5.24</v>
      </c>
      <c r="C205">
        <v>2.41</v>
      </c>
      <c r="D205">
        <v>1.78</v>
      </c>
      <c r="E205">
        <v>1.98</v>
      </c>
    </row>
    <row r="206" spans="1:5" x14ac:dyDescent="0.25">
      <c r="A206" s="1">
        <v>42384</v>
      </c>
      <c r="B206">
        <v>5.39</v>
      </c>
      <c r="C206">
        <v>2.4</v>
      </c>
      <c r="D206">
        <v>2.11</v>
      </c>
      <c r="E206">
        <v>2.0499999999999998</v>
      </c>
    </row>
    <row r="207" spans="1:5" x14ac:dyDescent="0.25">
      <c r="A207" s="1">
        <v>42415</v>
      </c>
      <c r="B207">
        <v>5.32</v>
      </c>
      <c r="C207">
        <v>2.33</v>
      </c>
      <c r="D207">
        <v>1.55</v>
      </c>
      <c r="E207">
        <v>1.84</v>
      </c>
    </row>
    <row r="208" spans="1:5" x14ac:dyDescent="0.25">
      <c r="A208" s="1">
        <v>42444</v>
      </c>
      <c r="B208">
        <v>5.2</v>
      </c>
      <c r="C208">
        <v>2.2400000000000002</v>
      </c>
      <c r="D208">
        <v>1.63</v>
      </c>
      <c r="E208">
        <v>1.83</v>
      </c>
    </row>
    <row r="209" spans="1:5" x14ac:dyDescent="0.25">
      <c r="A209" s="1">
        <v>42475</v>
      </c>
      <c r="B209">
        <v>5.22</v>
      </c>
      <c r="C209">
        <v>2.23</v>
      </c>
      <c r="D209">
        <v>1.7</v>
      </c>
      <c r="E209">
        <v>1.87</v>
      </c>
    </row>
    <row r="210" spans="1:5" x14ac:dyDescent="0.25">
      <c r="A210" s="1">
        <v>42505</v>
      </c>
      <c r="B210">
        <v>5.31</v>
      </c>
      <c r="C210">
        <v>2.12</v>
      </c>
      <c r="D210">
        <v>1.66</v>
      </c>
      <c r="E210">
        <v>1.77</v>
      </c>
    </row>
    <row r="211" spans="1:5" x14ac:dyDescent="0.25">
      <c r="A211" s="1">
        <v>42536</v>
      </c>
      <c r="B211">
        <v>5.07</v>
      </c>
      <c r="C211">
        <v>2.0099999999999998</v>
      </c>
      <c r="D211">
        <v>1.48</v>
      </c>
      <c r="E211">
        <v>1.71</v>
      </c>
    </row>
    <row r="212" spans="1:5" x14ac:dyDescent="0.25">
      <c r="A212" s="1">
        <v>42566</v>
      </c>
      <c r="B212">
        <v>5.15</v>
      </c>
      <c r="C212">
        <v>1.96</v>
      </c>
      <c r="D212">
        <v>1.65</v>
      </c>
      <c r="E212">
        <v>1.71</v>
      </c>
    </row>
    <row r="213" spans="1:5" x14ac:dyDescent="0.25">
      <c r="A213" s="1">
        <v>42597</v>
      </c>
      <c r="B213">
        <v>5.23</v>
      </c>
      <c r="C213">
        <v>1.88</v>
      </c>
      <c r="D213">
        <v>1.57</v>
      </c>
      <c r="E213">
        <v>1.53</v>
      </c>
    </row>
    <row r="214" spans="1:5" x14ac:dyDescent="0.25">
      <c r="A214" s="1">
        <v>42628</v>
      </c>
      <c r="B214">
        <v>4.97</v>
      </c>
      <c r="C214">
        <v>1.85</v>
      </c>
      <c r="D214">
        <v>1.52</v>
      </c>
      <c r="E214">
        <v>1.68</v>
      </c>
    </row>
    <row r="215" spans="1:5" x14ac:dyDescent="0.25">
      <c r="A215" s="1">
        <v>42658</v>
      </c>
      <c r="B215">
        <v>4.87</v>
      </c>
      <c r="C215">
        <v>1.81</v>
      </c>
      <c r="D215">
        <v>1.7</v>
      </c>
      <c r="E215">
        <v>1.59</v>
      </c>
    </row>
    <row r="216" spans="1:5" x14ac:dyDescent="0.25">
      <c r="A216" s="1">
        <v>42689</v>
      </c>
      <c r="B216">
        <v>4.96</v>
      </c>
      <c r="C216">
        <v>1.79</v>
      </c>
      <c r="D216">
        <v>1.4</v>
      </c>
      <c r="E216">
        <v>1.57</v>
      </c>
    </row>
  </sheetData>
  <dataValidations count="1">
    <dataValidation allowBlank="1" showErrorMessage="1" promptTitle="TRAFO" prompt="$A$1:$G$216" sqref="A1"/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E4" sqref="E4:E5"/>
    </sheetView>
  </sheetViews>
  <sheetFormatPr baseColWidth="10" defaultColWidth="9.140625" defaultRowHeight="15" x14ac:dyDescent="0.25"/>
  <cols>
    <col min="1" max="1" width="2" bestFit="1" customWidth="1"/>
    <col min="2" max="2" width="20.42578125" bestFit="1" customWidth="1"/>
    <col min="3" max="3" width="80.28515625" bestFit="1" customWidth="1"/>
    <col min="4" max="4" width="36.7109375" bestFit="1" customWidth="1"/>
    <col min="5" max="5" width="36.7109375" customWidth="1"/>
    <col min="6" max="6" width="13.85546875" customWidth="1"/>
    <col min="7" max="7" width="12.7109375" customWidth="1"/>
  </cols>
  <sheetData>
    <row r="1" spans="1:8" x14ac:dyDescent="0.25">
      <c r="B1" s="4" t="s">
        <v>106</v>
      </c>
      <c r="C1" s="4" t="s">
        <v>92</v>
      </c>
      <c r="D1" s="4" t="s">
        <v>107</v>
      </c>
      <c r="E1" s="4" t="s">
        <v>108</v>
      </c>
      <c r="F1" s="5" t="s">
        <v>93</v>
      </c>
      <c r="G1" s="5" t="s">
        <v>94</v>
      </c>
      <c r="H1" s="4" t="s">
        <v>100</v>
      </c>
    </row>
    <row r="2" spans="1:8" x14ac:dyDescent="0.25">
      <c r="A2">
        <v>1</v>
      </c>
      <c r="B2" t="s">
        <v>78</v>
      </c>
      <c r="C2" t="s">
        <v>96</v>
      </c>
      <c r="D2" t="s">
        <v>101</v>
      </c>
      <c r="E2" t="s">
        <v>109</v>
      </c>
      <c r="F2" s="8">
        <v>100</v>
      </c>
      <c r="G2" s="13" t="s">
        <v>95</v>
      </c>
      <c r="H2" t="s">
        <v>105</v>
      </c>
    </row>
    <row r="3" spans="1:8" x14ac:dyDescent="0.25">
      <c r="A3">
        <v>2</v>
      </c>
      <c r="B3" t="s">
        <v>79</v>
      </c>
      <c r="C3" s="2" t="s">
        <v>97</v>
      </c>
      <c r="D3" t="s">
        <v>102</v>
      </c>
      <c r="E3" t="s">
        <v>110</v>
      </c>
      <c r="F3" s="8">
        <v>100</v>
      </c>
      <c r="G3" s="13" t="s">
        <v>95</v>
      </c>
      <c r="H3" t="s">
        <v>105</v>
      </c>
    </row>
    <row r="4" spans="1:8" x14ac:dyDescent="0.25">
      <c r="A4">
        <v>3</v>
      </c>
      <c r="B4" t="s">
        <v>80</v>
      </c>
      <c r="C4" s="2" t="s">
        <v>98</v>
      </c>
      <c r="D4" t="s">
        <v>103</v>
      </c>
      <c r="E4" t="s">
        <v>111</v>
      </c>
      <c r="F4" s="8">
        <v>100</v>
      </c>
      <c r="G4" s="13" t="s">
        <v>95</v>
      </c>
      <c r="H4" t="s">
        <v>105</v>
      </c>
    </row>
    <row r="5" spans="1:8" x14ac:dyDescent="0.25">
      <c r="A5">
        <v>4</v>
      </c>
      <c r="B5" t="s">
        <v>81</v>
      </c>
      <c r="C5" s="2" t="s">
        <v>99</v>
      </c>
      <c r="D5" t="s">
        <v>104</v>
      </c>
      <c r="E5" t="s">
        <v>111</v>
      </c>
      <c r="F5" s="8">
        <v>100</v>
      </c>
      <c r="G5" s="13" t="s">
        <v>95</v>
      </c>
      <c r="H5" t="s">
        <v>105</v>
      </c>
    </row>
    <row r="6" spans="1:8" x14ac:dyDescent="0.25">
      <c r="B6" s="6"/>
      <c r="C6" s="7"/>
      <c r="F6" s="9"/>
      <c r="G6" s="9"/>
    </row>
    <row r="7" spans="1:8" x14ac:dyDescent="0.25">
      <c r="B7" s="6"/>
      <c r="C7" s="7"/>
      <c r="F7" s="9"/>
      <c r="G7" s="9"/>
    </row>
    <row r="8" spans="1:8" x14ac:dyDescent="0.25">
      <c r="B8" s="6"/>
      <c r="C8" s="7"/>
      <c r="F8" s="9"/>
      <c r="G8" s="9"/>
    </row>
    <row r="9" spans="1:8" x14ac:dyDescent="0.25">
      <c r="B9" s="10"/>
      <c r="C9" s="7"/>
      <c r="F9" s="9"/>
      <c r="G9" s="9"/>
    </row>
    <row r="10" spans="1:8" x14ac:dyDescent="0.25">
      <c r="B10" s="6"/>
      <c r="C10" s="7"/>
      <c r="F10" s="9"/>
      <c r="G10" s="9"/>
    </row>
    <row r="11" spans="1:8" x14ac:dyDescent="0.25">
      <c r="B11" s="6"/>
      <c r="C11" s="7"/>
      <c r="F11" s="9"/>
      <c r="G11" s="9"/>
    </row>
    <row r="12" spans="1:8" x14ac:dyDescent="0.25">
      <c r="B12" s="11"/>
      <c r="C12" s="12"/>
      <c r="F12" s="9"/>
      <c r="G12" s="9"/>
    </row>
    <row r="13" spans="1:8" x14ac:dyDescent="0.25">
      <c r="B13" s="11"/>
      <c r="C13" s="12"/>
      <c r="F13" s="9"/>
      <c r="G13" s="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lending</vt:lpstr>
      <vt:lpstr>Rearranged</vt:lpstr>
      <vt:lpstr>Legend</vt:lpstr>
    </vt:vector>
  </TitlesOfParts>
  <Company>DIW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Hachula, Michael</dc:creator>
  <cp:lastModifiedBy>Piffer, Michele</cp:lastModifiedBy>
  <dcterms:created xsi:type="dcterms:W3CDTF">2016-01-13T17:12:57Z</dcterms:created>
  <dcterms:modified xsi:type="dcterms:W3CDTF">2017-05-08T15:33:30Z</dcterms:modified>
</cp:coreProperties>
</file>