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1495" windowHeight="9570"/>
  </bookViews>
  <sheets>
    <sheet name="AHF" sheetId="1" r:id="rId1"/>
  </sheets>
  <calcPr calcId="145621"/>
</workbook>
</file>

<file path=xl/calcChain.xml><?xml version="1.0" encoding="utf-8"?>
<calcChain xmlns="http://schemas.openxmlformats.org/spreadsheetml/2006/main">
  <c r="E7" i="1" l="1"/>
  <c r="F8" i="1"/>
  <c r="E9" i="1"/>
  <c r="E6" i="1"/>
  <c r="E3" i="1"/>
  <c r="E8" i="1"/>
  <c r="E4" i="1"/>
  <c r="F4" i="1"/>
  <c r="E5" i="1"/>
  <c r="F5" i="1"/>
  <c r="F6" i="1"/>
  <c r="F7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F3" i="1"/>
</calcChain>
</file>

<file path=xl/sharedStrings.xml><?xml version="1.0" encoding="utf-8"?>
<sst xmlns="http://schemas.openxmlformats.org/spreadsheetml/2006/main" count="80" uniqueCount="76">
  <si>
    <t>AHF</t>
  </si>
  <si>
    <t>Figure 6 Data</t>
    <phoneticPr fontId="18" type="noConversion"/>
  </si>
  <si>
    <t>AH-DMSP</t>
    <phoneticPr fontId="18" type="noConversion"/>
  </si>
  <si>
    <t>Oklahoma City</t>
    <phoneticPr fontId="18" type="noConversion"/>
  </si>
  <si>
    <t>Jacksonville</t>
    <phoneticPr fontId="18" type="noConversion"/>
  </si>
  <si>
    <t>Lexington-Fayette</t>
    <phoneticPr fontId="18" type="noConversion"/>
  </si>
  <si>
    <t>Houston</t>
    <phoneticPr fontId="18" type="noConversion"/>
  </si>
  <si>
    <t>Nashville-Davidson</t>
    <phoneticPr fontId="18" type="noConversion"/>
  </si>
  <si>
    <t>Colorado Springs</t>
    <phoneticPr fontId="18" type="noConversion"/>
  </si>
  <si>
    <t>Salt Lake City</t>
    <phoneticPr fontId="18" type="noConversion"/>
  </si>
  <si>
    <t>Kansas City</t>
    <phoneticPr fontId="18" type="noConversion"/>
  </si>
  <si>
    <t>Bakersfield</t>
    <phoneticPr fontId="18" type="noConversion"/>
  </si>
  <si>
    <t>Manchester</t>
    <phoneticPr fontId="18" type="noConversion"/>
  </si>
  <si>
    <t>Greater Manchester</t>
    <phoneticPr fontId="18" type="noConversion"/>
  </si>
  <si>
    <t>Corpus Christ</t>
    <phoneticPr fontId="18" type="noConversion"/>
  </si>
  <si>
    <t>Birmingham</t>
    <phoneticPr fontId="18" type="noConversion"/>
  </si>
  <si>
    <t>El Paso</t>
    <phoneticPr fontId="18" type="noConversion"/>
  </si>
  <si>
    <t>Tulsa</t>
    <phoneticPr fontId="18" type="noConversion"/>
  </si>
  <si>
    <t>Fort Worth</t>
    <phoneticPr fontId="18" type="noConversion"/>
  </si>
  <si>
    <t>Tucson</t>
    <phoneticPr fontId="18" type="noConversion"/>
  </si>
  <si>
    <t>Tampa</t>
    <phoneticPr fontId="18" type="noConversion"/>
  </si>
  <si>
    <t>Charlotte</t>
    <phoneticPr fontId="18" type="noConversion"/>
  </si>
  <si>
    <t>New Orleans</t>
    <phoneticPr fontId="18" type="noConversion"/>
  </si>
  <si>
    <t>Memphis</t>
    <phoneticPr fontId="18" type="noConversion"/>
  </si>
  <si>
    <t>Wichita</t>
    <phoneticPr fontId="18" type="noConversion"/>
  </si>
  <si>
    <t>London</t>
    <phoneticPr fontId="18" type="noConversion"/>
  </si>
  <si>
    <t>Albuquerque</t>
    <phoneticPr fontId="18" type="noConversion"/>
  </si>
  <si>
    <t>Indianapolis</t>
    <phoneticPr fontId="18" type="noConversion"/>
  </si>
  <si>
    <t>Raleigh</t>
    <phoneticPr fontId="18" type="noConversion"/>
  </si>
  <si>
    <t>Riverside</t>
    <phoneticPr fontId="18" type="noConversion"/>
  </si>
  <si>
    <t>Phoenix</t>
    <phoneticPr fontId="18" type="noConversion"/>
  </si>
  <si>
    <t>San Diego</t>
    <phoneticPr fontId="18" type="noConversion"/>
  </si>
  <si>
    <t>Denver</t>
    <phoneticPr fontId="18" type="noConversion"/>
  </si>
  <si>
    <t>Vancouver</t>
    <phoneticPr fontId="18" type="noConversion"/>
  </si>
  <si>
    <t>Austin</t>
    <phoneticPr fontId="18" type="noConversion"/>
  </si>
  <si>
    <t>Helsinki</t>
    <phoneticPr fontId="18" type="noConversion"/>
  </si>
  <si>
    <t>Sacramento</t>
    <phoneticPr fontId="18" type="noConversion"/>
  </si>
  <si>
    <t>Fresno</t>
    <phoneticPr fontId="18" type="noConversion"/>
  </si>
  <si>
    <t>San Antonio</t>
    <phoneticPr fontId="18" type="noConversion"/>
  </si>
  <si>
    <t>Stockton</t>
    <phoneticPr fontId="18" type="noConversion"/>
  </si>
  <si>
    <t>Omaha</t>
    <phoneticPr fontId="18" type="noConversion"/>
  </si>
  <si>
    <t>Columbus</t>
    <phoneticPr fontId="18" type="noConversion"/>
  </si>
  <si>
    <t>Portland</t>
    <phoneticPr fontId="18" type="noConversion"/>
  </si>
  <si>
    <t>Atlanta</t>
    <phoneticPr fontId="18" type="noConversion"/>
  </si>
  <si>
    <t>San Jose</t>
    <phoneticPr fontId="18" type="noConversion"/>
  </si>
  <si>
    <t>Dallas</t>
    <phoneticPr fontId="18" type="noConversion"/>
  </si>
  <si>
    <t>Cincinnat</t>
    <phoneticPr fontId="18" type="noConversion"/>
  </si>
  <si>
    <t>Las Vegas</t>
    <phoneticPr fontId="18" type="noConversion"/>
  </si>
  <si>
    <t>Louisville</t>
    <phoneticPr fontId="18" type="noConversion"/>
  </si>
  <si>
    <t>Toulouse</t>
    <phoneticPr fontId="18" type="noConversion"/>
  </si>
  <si>
    <t>Milwaukee</t>
    <phoneticPr fontId="18" type="noConversion"/>
  </si>
  <si>
    <t>Pittsburgh</t>
    <phoneticPr fontId="18" type="noConversion"/>
  </si>
  <si>
    <t>Oakland</t>
    <phoneticPr fontId="18" type="noConversion"/>
  </si>
  <si>
    <t>Cleveland</t>
    <phoneticPr fontId="18" type="noConversion"/>
  </si>
  <si>
    <t>Buffalo</t>
    <phoneticPr fontId="18" type="noConversion"/>
  </si>
  <si>
    <t>Los Angeles</t>
    <phoneticPr fontId="18" type="noConversion"/>
  </si>
  <si>
    <t>St. Louis</t>
    <phoneticPr fontId="18" type="noConversion"/>
  </si>
  <si>
    <t>Detroit</t>
    <phoneticPr fontId="18" type="noConversion"/>
  </si>
  <si>
    <t>Seattle</t>
    <phoneticPr fontId="18" type="noConversion"/>
  </si>
  <si>
    <t>Minneapolis</t>
    <phoneticPr fontId="18" type="noConversion"/>
  </si>
  <si>
    <t>Baltimore</t>
    <phoneticPr fontId="18" type="noConversion"/>
  </si>
  <si>
    <t>Gyeonggi</t>
    <phoneticPr fontId="18" type="noConversion"/>
  </si>
  <si>
    <t>Miami</t>
    <phoneticPr fontId="18" type="noConversion"/>
  </si>
  <si>
    <t>Philadelphia</t>
    <phoneticPr fontId="18" type="noConversion"/>
  </si>
  <si>
    <t>Boston</t>
    <phoneticPr fontId="18" type="noConversion"/>
  </si>
  <si>
    <t>Chicago</t>
    <phoneticPr fontId="18" type="noConversion"/>
  </si>
  <si>
    <t>San Francisco</t>
    <phoneticPr fontId="18" type="noConversion"/>
  </si>
  <si>
    <t>Washington</t>
    <phoneticPr fontId="18" type="noConversion"/>
  </si>
  <si>
    <t>Incheon</t>
    <phoneticPr fontId="18" type="noConversion"/>
  </si>
  <si>
    <t>Seoul</t>
    <phoneticPr fontId="18" type="noConversion"/>
  </si>
  <si>
    <t>New York</t>
    <phoneticPr fontId="18" type="noConversion"/>
  </si>
  <si>
    <t>Tokyo</t>
    <phoneticPr fontId="18" type="noConversion"/>
  </si>
  <si>
    <t>City</t>
    <phoneticPr fontId="18" type="noConversion"/>
  </si>
  <si>
    <t>AH-DMSP -AHF (RMSE:12.01)</t>
    <phoneticPr fontId="18" type="noConversion"/>
  </si>
  <si>
    <t>Chen-AHF (RMSE:16.24)</t>
    <phoneticPr fontId="18" type="noConversion"/>
  </si>
  <si>
    <t>Chen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</si>
</sst>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2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20" fillId="0" borderId="0" xfId="0" applyFont="1">
      <alignment vertical="center"/>
    </xf>
    <xf numFmtId="164" fontId="20" fillId="0" borderId="0" xfId="0" applyNumberFormat="1" applyFont="1">
      <alignment vertical="center"/>
    </xf>
    <xf numFmtId="0" fontId="21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E6" sqref="E6"/>
    </sheetView>
  </sheetViews>
  <sheetFormatPr defaultRowHeight="15"/>
  <cols>
    <col min="2" max="2" width="7.140625" customWidth="1"/>
    <col min="3" max="3" width="12.7109375" style="1" customWidth="1"/>
    <col min="4" max="4" width="11.7109375" style="1" customWidth="1"/>
    <col min="5" max="5" width="18.42578125" style="1" customWidth="1"/>
    <col min="6" max="6" width="19.7109375" style="1" customWidth="1"/>
  </cols>
  <sheetData>
    <row r="1" spans="1:6" ht="20.25">
      <c r="A1" s="6" t="s">
        <v>1</v>
      </c>
      <c r="B1" s="6"/>
      <c r="C1" s="6"/>
      <c r="D1" s="6"/>
      <c r="E1" s="6"/>
      <c r="F1" s="6"/>
    </row>
    <row r="2" spans="1:6" ht="28.5">
      <c r="A2" s="4" t="s">
        <v>72</v>
      </c>
      <c r="B2" s="4" t="s">
        <v>0</v>
      </c>
      <c r="C2" s="5" t="s">
        <v>2</v>
      </c>
      <c r="D2" s="5" t="s">
        <v>75</v>
      </c>
      <c r="E2" s="5" t="s">
        <v>73</v>
      </c>
      <c r="F2" s="5" t="s">
        <v>74</v>
      </c>
    </row>
    <row r="3" spans="1:6">
      <c r="A3" s="2" t="s">
        <v>3</v>
      </c>
      <c r="B3" s="2">
        <v>3</v>
      </c>
      <c r="C3" s="3">
        <v>10.768836540000001</v>
      </c>
      <c r="D3" s="3">
        <v>16.619545429999999</v>
      </c>
      <c r="E3" s="3">
        <f t="shared" ref="E3:E34" si="0">C3-B3</f>
        <v>7.7688365400000006</v>
      </c>
      <c r="F3" s="3">
        <f t="shared" ref="F3:F34" si="1">D3-B3</f>
        <v>13.619545429999999</v>
      </c>
    </row>
    <row r="4" spans="1:6">
      <c r="A4" s="2" t="s">
        <v>4</v>
      </c>
      <c r="B4" s="2">
        <v>3.3</v>
      </c>
      <c r="C4" s="3">
        <v>7.4</v>
      </c>
      <c r="D4" s="3">
        <v>14.673999999999999</v>
      </c>
      <c r="E4" s="3">
        <f t="shared" si="0"/>
        <v>4.1000000000000005</v>
      </c>
      <c r="F4" s="3">
        <f t="shared" si="1"/>
        <v>11.373999999999999</v>
      </c>
    </row>
    <row r="5" spans="1:6">
      <c r="A5" s="2" t="s">
        <v>5</v>
      </c>
      <c r="B5" s="2">
        <v>3.7</v>
      </c>
      <c r="C5" s="3">
        <v>3.2215527389999998</v>
      </c>
      <c r="D5" s="3">
        <v>15.512296040000001</v>
      </c>
      <c r="E5" s="3">
        <f t="shared" si="0"/>
        <v>-0.47844726100000035</v>
      </c>
      <c r="F5" s="3">
        <f t="shared" si="1"/>
        <v>11.81229604</v>
      </c>
    </row>
    <row r="6" spans="1:6">
      <c r="A6" s="2" t="s">
        <v>6</v>
      </c>
      <c r="B6" s="2">
        <v>5</v>
      </c>
      <c r="C6" s="3">
        <v>8.1</v>
      </c>
      <c r="D6" s="3">
        <v>15.433</v>
      </c>
      <c r="E6" s="3">
        <f t="shared" si="0"/>
        <v>3.0999999999999996</v>
      </c>
      <c r="F6" s="3">
        <f t="shared" si="1"/>
        <v>10.433</v>
      </c>
    </row>
    <row r="7" spans="1:6">
      <c r="A7" s="2" t="s">
        <v>7</v>
      </c>
      <c r="B7" s="2">
        <v>5.2</v>
      </c>
      <c r="C7" s="3">
        <v>6.1219375979999997</v>
      </c>
      <c r="D7" s="3">
        <v>16.333329509999999</v>
      </c>
      <c r="E7" s="3">
        <f t="shared" si="0"/>
        <v>0.92193759799999953</v>
      </c>
      <c r="F7" s="3">
        <f t="shared" si="1"/>
        <v>11.133329509999999</v>
      </c>
    </row>
    <row r="8" spans="1:6">
      <c r="A8" s="2" t="s">
        <v>8</v>
      </c>
      <c r="B8" s="2">
        <v>5.3</v>
      </c>
      <c r="C8" s="3">
        <v>6.260727009</v>
      </c>
      <c r="D8" s="3">
        <v>16.138500449999999</v>
      </c>
      <c r="E8" s="3">
        <f t="shared" si="0"/>
        <v>0.96072700900000019</v>
      </c>
      <c r="F8" s="3">
        <f t="shared" si="1"/>
        <v>10.838500449999998</v>
      </c>
    </row>
    <row r="9" spans="1:6">
      <c r="A9" s="2" t="s">
        <v>9</v>
      </c>
      <c r="B9" s="2">
        <v>5.3</v>
      </c>
      <c r="C9" s="3">
        <v>11.82005446</v>
      </c>
      <c r="D9" s="3">
        <v>18.887202800000001</v>
      </c>
      <c r="E9" s="3">
        <f t="shared" si="0"/>
        <v>6.5200544599999999</v>
      </c>
      <c r="F9" s="3">
        <f t="shared" si="1"/>
        <v>13.5872028</v>
      </c>
    </row>
    <row r="10" spans="1:6">
      <c r="A10" s="2" t="s">
        <v>10</v>
      </c>
      <c r="B10" s="2">
        <v>5.5</v>
      </c>
      <c r="C10" s="3">
        <v>6.1881979090000003</v>
      </c>
      <c r="D10" s="3">
        <v>18.418989069999999</v>
      </c>
      <c r="E10" s="3">
        <f t="shared" si="0"/>
        <v>0.68819790900000033</v>
      </c>
      <c r="F10" s="3">
        <f t="shared" si="1"/>
        <v>12.918989069999999</v>
      </c>
    </row>
    <row r="11" spans="1:6">
      <c r="A11" s="2" t="s">
        <v>11</v>
      </c>
      <c r="B11" s="2">
        <v>6</v>
      </c>
      <c r="C11" s="3">
        <v>9.3688877860000002</v>
      </c>
      <c r="D11" s="3">
        <v>15.529739169999999</v>
      </c>
      <c r="E11" s="3">
        <f t="shared" si="0"/>
        <v>3.3688877860000002</v>
      </c>
      <c r="F11" s="3">
        <f t="shared" si="1"/>
        <v>9.5297391699999991</v>
      </c>
    </row>
    <row r="12" spans="1:6">
      <c r="A12" s="2" t="s">
        <v>12</v>
      </c>
      <c r="B12" s="2">
        <v>6</v>
      </c>
      <c r="C12" s="3">
        <v>9.1999999999999993</v>
      </c>
      <c r="D12" s="3">
        <v>14.167999999999999</v>
      </c>
      <c r="E12" s="3">
        <f t="shared" si="0"/>
        <v>3.1999999999999993</v>
      </c>
      <c r="F12" s="3">
        <f t="shared" si="1"/>
        <v>8.1679999999999993</v>
      </c>
    </row>
    <row r="13" spans="1:6">
      <c r="A13" s="2" t="s">
        <v>13</v>
      </c>
      <c r="B13" s="2">
        <v>6.12</v>
      </c>
      <c r="C13" s="3">
        <v>5</v>
      </c>
      <c r="D13" s="3">
        <v>12</v>
      </c>
      <c r="E13" s="3">
        <f t="shared" si="0"/>
        <v>-1.1200000000000001</v>
      </c>
      <c r="F13" s="3">
        <f t="shared" si="1"/>
        <v>5.88</v>
      </c>
    </row>
    <row r="14" spans="1:6">
      <c r="A14" s="2" t="s">
        <v>14</v>
      </c>
      <c r="B14" s="2">
        <v>6.9</v>
      </c>
      <c r="C14" s="3">
        <v>1.9</v>
      </c>
      <c r="D14" s="3">
        <v>15.18</v>
      </c>
      <c r="E14" s="3">
        <f t="shared" si="0"/>
        <v>-5</v>
      </c>
      <c r="F14" s="3">
        <f t="shared" si="1"/>
        <v>8.2799999999999994</v>
      </c>
    </row>
    <row r="15" spans="1:6">
      <c r="A15" s="2" t="s">
        <v>15</v>
      </c>
      <c r="B15" s="2">
        <v>7.4</v>
      </c>
      <c r="C15" s="3">
        <v>7.2019677929999997</v>
      </c>
      <c r="D15" s="3">
        <v>22.485462850000001</v>
      </c>
      <c r="E15" s="3">
        <f t="shared" si="0"/>
        <v>-0.19803220700000068</v>
      </c>
      <c r="F15" s="3">
        <f t="shared" si="1"/>
        <v>15.085462850000001</v>
      </c>
    </row>
    <row r="16" spans="1:6">
      <c r="A16" s="2" t="s">
        <v>16</v>
      </c>
      <c r="B16" s="2">
        <v>7.5</v>
      </c>
      <c r="C16" s="3">
        <v>15.7</v>
      </c>
      <c r="D16" s="3">
        <v>14.927</v>
      </c>
      <c r="E16" s="3">
        <f t="shared" si="0"/>
        <v>8.1999999999999993</v>
      </c>
      <c r="F16" s="3">
        <f t="shared" si="1"/>
        <v>7.4269999999999996</v>
      </c>
    </row>
    <row r="17" spans="1:6">
      <c r="A17" s="2" t="s">
        <v>17</v>
      </c>
      <c r="B17" s="2">
        <v>7.7</v>
      </c>
      <c r="C17" s="3">
        <v>9.7951001570000003</v>
      </c>
      <c r="D17" s="3">
        <v>16.614938639999998</v>
      </c>
      <c r="E17" s="3">
        <f t="shared" si="0"/>
        <v>2.0951001570000001</v>
      </c>
      <c r="F17" s="3">
        <f t="shared" si="1"/>
        <v>8.914938639999999</v>
      </c>
    </row>
    <row r="18" spans="1:6">
      <c r="A18" s="2" t="s">
        <v>18</v>
      </c>
      <c r="B18" s="2">
        <v>7.8</v>
      </c>
      <c r="C18" s="3">
        <v>11.8</v>
      </c>
      <c r="D18" s="3">
        <v>15.433</v>
      </c>
      <c r="E18" s="3">
        <f t="shared" si="0"/>
        <v>4.0000000000000009</v>
      </c>
      <c r="F18" s="3">
        <f t="shared" si="1"/>
        <v>7.633</v>
      </c>
    </row>
    <row r="19" spans="1:6">
      <c r="A19" s="2" t="s">
        <v>19</v>
      </c>
      <c r="B19" s="2">
        <v>7.8</v>
      </c>
      <c r="C19" s="3">
        <v>15.4</v>
      </c>
      <c r="D19" s="3">
        <v>14.673999999999999</v>
      </c>
      <c r="E19" s="3">
        <f t="shared" si="0"/>
        <v>7.6000000000000005</v>
      </c>
      <c r="F19" s="3">
        <f t="shared" si="1"/>
        <v>6.8739999999999997</v>
      </c>
    </row>
    <row r="20" spans="1:6">
      <c r="A20" s="2" t="s">
        <v>20</v>
      </c>
      <c r="B20" s="2">
        <v>8.1999999999999993</v>
      </c>
      <c r="C20" s="3">
        <v>2</v>
      </c>
      <c r="D20" s="3">
        <v>14.927</v>
      </c>
      <c r="E20" s="3">
        <f t="shared" si="0"/>
        <v>-6.1999999999999993</v>
      </c>
      <c r="F20" s="3">
        <f t="shared" si="1"/>
        <v>6.7270000000000003</v>
      </c>
    </row>
    <row r="21" spans="1:6">
      <c r="A21" s="2" t="s">
        <v>21</v>
      </c>
      <c r="B21" s="2">
        <v>8.6</v>
      </c>
      <c r="C21" s="3">
        <v>5.3844182680000001</v>
      </c>
      <c r="D21" s="3">
        <v>15.80219073</v>
      </c>
      <c r="E21" s="3">
        <f t="shared" si="0"/>
        <v>-3.2155817319999995</v>
      </c>
      <c r="F21" s="3">
        <f t="shared" si="1"/>
        <v>7.2021907299999999</v>
      </c>
    </row>
    <row r="22" spans="1:6">
      <c r="A22" s="2" t="s">
        <v>22</v>
      </c>
      <c r="B22" s="2">
        <v>8.6</v>
      </c>
      <c r="C22" s="3">
        <v>6.8</v>
      </c>
      <c r="D22" s="3">
        <v>14.673999999999999</v>
      </c>
      <c r="E22" s="3">
        <f t="shared" si="0"/>
        <v>-1.7999999999999998</v>
      </c>
      <c r="F22" s="3">
        <f t="shared" si="1"/>
        <v>6.0739999999999998</v>
      </c>
    </row>
    <row r="23" spans="1:6">
      <c r="A23" s="2" t="s">
        <v>23</v>
      </c>
      <c r="B23" s="2">
        <v>8.8000000000000007</v>
      </c>
      <c r="C23" s="3">
        <v>9.3688877860000002</v>
      </c>
      <c r="D23" s="3">
        <v>16.619545429999999</v>
      </c>
      <c r="E23" s="3">
        <f t="shared" si="0"/>
        <v>0.56888778599999945</v>
      </c>
      <c r="F23" s="3">
        <f t="shared" si="1"/>
        <v>7.819545429999998</v>
      </c>
    </row>
    <row r="24" spans="1:6">
      <c r="A24" s="2" t="s">
        <v>24</v>
      </c>
      <c r="B24" s="2">
        <v>8.8000000000000007</v>
      </c>
      <c r="C24" s="3">
        <v>9.287141085</v>
      </c>
      <c r="D24" s="3">
        <v>22.050530519999999</v>
      </c>
      <c r="E24" s="3">
        <f t="shared" si="0"/>
        <v>0.48714108499999931</v>
      </c>
      <c r="F24" s="3">
        <f t="shared" si="1"/>
        <v>13.250530519999998</v>
      </c>
    </row>
    <row r="25" spans="1:6">
      <c r="A25" s="2" t="s">
        <v>25</v>
      </c>
      <c r="B25" s="2">
        <v>8.8000000000000007</v>
      </c>
      <c r="C25" s="3">
        <v>7.7</v>
      </c>
      <c r="D25" s="3">
        <v>14.673999999999999</v>
      </c>
      <c r="E25" s="3">
        <f t="shared" si="0"/>
        <v>-1.1000000000000005</v>
      </c>
      <c r="F25" s="3">
        <f t="shared" si="1"/>
        <v>5.8739999999999988</v>
      </c>
    </row>
    <row r="26" spans="1:6">
      <c r="A26" s="2" t="s">
        <v>26</v>
      </c>
      <c r="B26" s="2">
        <v>8.9</v>
      </c>
      <c r="C26" s="3">
        <v>11.95340856</v>
      </c>
      <c r="D26" s="3">
        <v>15.2572876</v>
      </c>
      <c r="E26" s="3">
        <f t="shared" si="0"/>
        <v>3.0534085599999994</v>
      </c>
      <c r="F26" s="3">
        <f t="shared" si="1"/>
        <v>6.3572875999999994</v>
      </c>
    </row>
    <row r="27" spans="1:6">
      <c r="A27" s="2" t="s">
        <v>25</v>
      </c>
      <c r="B27" s="2">
        <v>9</v>
      </c>
      <c r="C27" s="3">
        <v>6.6</v>
      </c>
      <c r="D27" s="3">
        <v>15.6</v>
      </c>
      <c r="E27" s="3">
        <f t="shared" si="0"/>
        <v>-2.4000000000000004</v>
      </c>
      <c r="F27" s="3">
        <f t="shared" si="1"/>
        <v>6.6</v>
      </c>
    </row>
    <row r="28" spans="1:6">
      <c r="A28" s="2" t="s">
        <v>27</v>
      </c>
      <c r="B28" s="2">
        <v>9.1</v>
      </c>
      <c r="C28" s="3">
        <v>7.15889562</v>
      </c>
      <c r="D28" s="3">
        <v>18.418989069999999</v>
      </c>
      <c r="E28" s="3">
        <f t="shared" si="0"/>
        <v>-1.9411043799999996</v>
      </c>
      <c r="F28" s="3">
        <f t="shared" si="1"/>
        <v>9.3189890699999989</v>
      </c>
    </row>
    <row r="29" spans="1:6">
      <c r="A29" s="2" t="s">
        <v>28</v>
      </c>
      <c r="B29" s="2">
        <v>9.4</v>
      </c>
      <c r="C29" s="3">
        <v>5.2767299029999997</v>
      </c>
      <c r="D29" s="3">
        <v>15.529739169999999</v>
      </c>
      <c r="E29" s="3">
        <f t="shared" si="0"/>
        <v>-4.1232700970000007</v>
      </c>
      <c r="F29" s="3">
        <f t="shared" si="1"/>
        <v>6.1297391699999988</v>
      </c>
    </row>
    <row r="30" spans="1:6">
      <c r="A30" s="2" t="s">
        <v>29</v>
      </c>
      <c r="B30" s="2">
        <v>10</v>
      </c>
      <c r="C30" s="3">
        <v>9</v>
      </c>
      <c r="D30" s="3">
        <v>15.433</v>
      </c>
      <c r="E30" s="3">
        <f t="shared" si="0"/>
        <v>-1</v>
      </c>
      <c r="F30" s="3">
        <f t="shared" si="1"/>
        <v>5.4329999999999998</v>
      </c>
    </row>
    <row r="31" spans="1:6">
      <c r="A31" s="2" t="s">
        <v>30</v>
      </c>
      <c r="B31" s="2">
        <v>10.3</v>
      </c>
      <c r="C31" s="3">
        <v>16.7</v>
      </c>
      <c r="D31" s="3">
        <v>15.433</v>
      </c>
      <c r="E31" s="3">
        <f t="shared" si="0"/>
        <v>6.3999999999999986</v>
      </c>
      <c r="F31" s="3">
        <f t="shared" si="1"/>
        <v>5.1329999999999991</v>
      </c>
    </row>
    <row r="32" spans="1:6">
      <c r="A32" s="2" t="s">
        <v>31</v>
      </c>
      <c r="B32" s="2">
        <v>10.6</v>
      </c>
      <c r="C32" s="3">
        <v>9</v>
      </c>
      <c r="D32" s="3">
        <v>14.927</v>
      </c>
      <c r="E32" s="3">
        <f t="shared" si="0"/>
        <v>-1.5999999999999996</v>
      </c>
      <c r="F32" s="3">
        <f t="shared" si="1"/>
        <v>4.327</v>
      </c>
    </row>
    <row r="33" spans="1:6">
      <c r="A33" s="2" t="s">
        <v>32</v>
      </c>
      <c r="B33" s="2">
        <v>10.9</v>
      </c>
      <c r="C33" s="3">
        <v>8.5425705470000004</v>
      </c>
      <c r="D33" s="3">
        <v>21.269644700000001</v>
      </c>
      <c r="E33" s="3">
        <f t="shared" si="0"/>
        <v>-2.357429453</v>
      </c>
      <c r="F33" s="3">
        <f t="shared" si="1"/>
        <v>10.3696447</v>
      </c>
    </row>
    <row r="34" spans="1:6">
      <c r="A34" s="2" t="s">
        <v>33</v>
      </c>
      <c r="B34" s="2">
        <v>11</v>
      </c>
      <c r="C34" s="3">
        <v>10.7</v>
      </c>
      <c r="D34" s="3">
        <v>15.18</v>
      </c>
      <c r="E34" s="3">
        <f t="shared" si="0"/>
        <v>-0.30000000000000071</v>
      </c>
      <c r="F34" s="3">
        <f t="shared" si="1"/>
        <v>4.18</v>
      </c>
    </row>
    <row r="35" spans="1:6">
      <c r="A35" s="2" t="s">
        <v>34</v>
      </c>
      <c r="B35" s="2">
        <v>11.2</v>
      </c>
      <c r="C35" s="3">
        <v>7.9</v>
      </c>
      <c r="D35" s="3">
        <v>14.420999999999999</v>
      </c>
      <c r="E35" s="3">
        <f t="shared" ref="E35:E66" si="2">C35-B35</f>
        <v>-3.2999999999999989</v>
      </c>
      <c r="F35" s="3">
        <f t="shared" ref="F35:F66" si="3">D35-B35</f>
        <v>3.2210000000000001</v>
      </c>
    </row>
    <row r="36" spans="1:6">
      <c r="A36" s="2" t="s">
        <v>35</v>
      </c>
      <c r="B36" s="2">
        <v>11.3</v>
      </c>
      <c r="C36" s="3">
        <v>10.7</v>
      </c>
      <c r="D36" s="3">
        <v>13.662000000000001</v>
      </c>
      <c r="E36" s="3">
        <f t="shared" si="2"/>
        <v>-0.60000000000000142</v>
      </c>
      <c r="F36" s="3">
        <f t="shared" si="3"/>
        <v>2.3620000000000001</v>
      </c>
    </row>
    <row r="37" spans="1:6">
      <c r="A37" s="2" t="s">
        <v>36</v>
      </c>
      <c r="B37" s="2">
        <v>11.4</v>
      </c>
      <c r="C37" s="3">
        <v>11.458311699999999</v>
      </c>
      <c r="D37" s="3">
        <v>17.632806049999999</v>
      </c>
      <c r="E37" s="3">
        <f t="shared" si="2"/>
        <v>5.8311699999999078E-2</v>
      </c>
      <c r="F37" s="3">
        <f t="shared" si="3"/>
        <v>6.2328060499999989</v>
      </c>
    </row>
    <row r="38" spans="1:6">
      <c r="A38" s="2" t="s">
        <v>25</v>
      </c>
      <c r="B38" s="2">
        <v>11.5</v>
      </c>
      <c r="C38" s="3">
        <v>11.2</v>
      </c>
      <c r="D38" s="3">
        <v>14.927</v>
      </c>
      <c r="E38" s="3">
        <f t="shared" si="2"/>
        <v>-0.30000000000000071</v>
      </c>
      <c r="F38" s="3">
        <f t="shared" si="3"/>
        <v>3.4269999999999996</v>
      </c>
    </row>
    <row r="39" spans="1:6">
      <c r="A39" s="2" t="s">
        <v>37</v>
      </c>
      <c r="B39" s="2">
        <v>11.7</v>
      </c>
      <c r="C39" s="3">
        <v>11.353411550000001</v>
      </c>
      <c r="D39" s="3">
        <v>16.333329509999999</v>
      </c>
      <c r="E39" s="3">
        <f t="shared" si="2"/>
        <v>-0.34658844999999872</v>
      </c>
      <c r="F39" s="3">
        <f t="shared" si="3"/>
        <v>4.6333295099999994</v>
      </c>
    </row>
    <row r="40" spans="1:6">
      <c r="A40" s="2" t="s">
        <v>38</v>
      </c>
      <c r="B40" s="2">
        <v>11.7</v>
      </c>
      <c r="C40" s="3">
        <v>10.6</v>
      </c>
      <c r="D40" s="3">
        <v>15.18</v>
      </c>
      <c r="E40" s="3">
        <f t="shared" si="2"/>
        <v>-1.0999999999999996</v>
      </c>
      <c r="F40" s="3">
        <f t="shared" si="3"/>
        <v>3.4800000000000004</v>
      </c>
    </row>
    <row r="41" spans="1:6">
      <c r="A41" s="2" t="s">
        <v>39</v>
      </c>
      <c r="B41" s="2">
        <v>11.7</v>
      </c>
      <c r="C41" s="3">
        <v>7.2314941299999997</v>
      </c>
      <c r="D41" s="3">
        <v>17.134049659999999</v>
      </c>
      <c r="E41" s="3">
        <f t="shared" si="2"/>
        <v>-4.4685058699999995</v>
      </c>
      <c r="F41" s="3">
        <f t="shared" si="3"/>
        <v>5.4340496599999994</v>
      </c>
    </row>
    <row r="42" spans="1:6">
      <c r="A42" s="2" t="s">
        <v>40</v>
      </c>
      <c r="B42" s="2">
        <v>11.8</v>
      </c>
      <c r="C42" s="3">
        <v>11.46465867</v>
      </c>
      <c r="D42" s="3">
        <v>19.659341909999998</v>
      </c>
      <c r="E42" s="3">
        <f t="shared" si="2"/>
        <v>-0.33534133000000033</v>
      </c>
      <c r="F42" s="3">
        <f t="shared" si="3"/>
        <v>7.8593419099999977</v>
      </c>
    </row>
    <row r="43" spans="1:6">
      <c r="A43" s="2" t="s">
        <v>41</v>
      </c>
      <c r="B43" s="2">
        <v>12.4</v>
      </c>
      <c r="C43" s="3">
        <v>11.405698109999999</v>
      </c>
      <c r="D43" s="3">
        <v>18.725972219999999</v>
      </c>
      <c r="E43" s="3">
        <f t="shared" si="2"/>
        <v>-0.99430189000000091</v>
      </c>
      <c r="F43" s="3">
        <f t="shared" si="3"/>
        <v>6.3259722199999988</v>
      </c>
    </row>
    <row r="44" spans="1:6">
      <c r="A44" s="2" t="s">
        <v>42</v>
      </c>
      <c r="B44" s="2">
        <v>12.4</v>
      </c>
      <c r="C44" s="3">
        <v>10.082881240000001</v>
      </c>
      <c r="D44" s="3">
        <v>20.26797251</v>
      </c>
      <c r="E44" s="3">
        <f t="shared" si="2"/>
        <v>-2.3171187599999996</v>
      </c>
      <c r="F44" s="3">
        <f t="shared" si="3"/>
        <v>7.8679725099999995</v>
      </c>
    </row>
    <row r="45" spans="1:6">
      <c r="A45" s="2" t="s">
        <v>43</v>
      </c>
      <c r="B45" s="2">
        <v>13.2</v>
      </c>
      <c r="C45" s="3">
        <v>8.3000000000000007</v>
      </c>
      <c r="D45" s="3">
        <v>14.673999999999999</v>
      </c>
      <c r="E45" s="3">
        <f t="shared" si="2"/>
        <v>-4.8999999999999986</v>
      </c>
      <c r="F45" s="3">
        <f t="shared" si="3"/>
        <v>1.4740000000000002</v>
      </c>
    </row>
    <row r="46" spans="1:6">
      <c r="A46" s="2" t="s">
        <v>44</v>
      </c>
      <c r="B46" s="2">
        <v>14.2</v>
      </c>
      <c r="C46" s="3">
        <v>6.5427804030000001</v>
      </c>
      <c r="D46" s="3">
        <v>17.134049659999999</v>
      </c>
      <c r="E46" s="3">
        <f t="shared" si="2"/>
        <v>-7.6572195969999992</v>
      </c>
      <c r="F46" s="3">
        <f t="shared" si="3"/>
        <v>2.9340496599999994</v>
      </c>
    </row>
    <row r="47" spans="1:6">
      <c r="A47" s="2" t="s">
        <v>45</v>
      </c>
      <c r="B47" s="2">
        <v>14.8</v>
      </c>
      <c r="C47" s="3">
        <v>11.8</v>
      </c>
      <c r="D47" s="3">
        <v>15.433</v>
      </c>
      <c r="E47" s="3">
        <f t="shared" si="2"/>
        <v>-3</v>
      </c>
      <c r="F47" s="3">
        <f t="shared" si="3"/>
        <v>0.63299999999999912</v>
      </c>
    </row>
    <row r="48" spans="1:6">
      <c r="A48" s="2" t="s">
        <v>6</v>
      </c>
      <c r="B48" s="2">
        <v>15.4</v>
      </c>
      <c r="C48" s="3">
        <v>10.5</v>
      </c>
      <c r="D48" s="3">
        <v>14.927</v>
      </c>
      <c r="E48" s="3">
        <f t="shared" si="2"/>
        <v>-4.9000000000000004</v>
      </c>
      <c r="F48" s="3">
        <f t="shared" si="3"/>
        <v>-0.47300000000000075</v>
      </c>
    </row>
    <row r="49" spans="1:6">
      <c r="A49" s="2" t="s">
        <v>46</v>
      </c>
      <c r="B49" s="2">
        <v>15.8</v>
      </c>
      <c r="C49" s="3">
        <v>11.405698109999999</v>
      </c>
      <c r="D49" s="3">
        <v>18.112005920000001</v>
      </c>
      <c r="E49" s="3">
        <f t="shared" si="2"/>
        <v>-4.3943018900000013</v>
      </c>
      <c r="F49" s="3">
        <f t="shared" si="3"/>
        <v>2.3120059200000007</v>
      </c>
    </row>
    <row r="50" spans="1:6">
      <c r="A50" s="2" t="s">
        <v>47</v>
      </c>
      <c r="B50" s="2">
        <v>16</v>
      </c>
      <c r="C50" s="3">
        <v>19.033660529999999</v>
      </c>
      <c r="D50" s="3">
        <v>17.178156900000001</v>
      </c>
      <c r="E50" s="3">
        <f t="shared" si="2"/>
        <v>3.0336605299999988</v>
      </c>
      <c r="F50" s="3">
        <f t="shared" si="3"/>
        <v>1.1781569000000012</v>
      </c>
    </row>
    <row r="51" spans="1:6">
      <c r="A51" s="2" t="s">
        <v>48</v>
      </c>
      <c r="B51" s="2">
        <v>16.100000000000001</v>
      </c>
      <c r="C51" s="3">
        <v>6.969488557</v>
      </c>
      <c r="D51" s="3">
        <v>17.931667170000001</v>
      </c>
      <c r="E51" s="3">
        <f t="shared" si="2"/>
        <v>-9.1305114430000014</v>
      </c>
      <c r="F51" s="3">
        <f t="shared" si="3"/>
        <v>1.8316671699999993</v>
      </c>
    </row>
    <row r="52" spans="1:6">
      <c r="A52" s="2" t="s">
        <v>49</v>
      </c>
      <c r="B52" s="2">
        <v>17</v>
      </c>
      <c r="C52" s="3">
        <v>21.3</v>
      </c>
      <c r="D52" s="3">
        <v>14.673999999999999</v>
      </c>
      <c r="E52" s="3">
        <f t="shared" si="2"/>
        <v>4.3000000000000007</v>
      </c>
      <c r="F52" s="3">
        <f t="shared" si="3"/>
        <v>-2.3260000000000005</v>
      </c>
    </row>
    <row r="53" spans="1:6">
      <c r="A53" s="2" t="s">
        <v>50</v>
      </c>
      <c r="B53" s="2">
        <v>18.5</v>
      </c>
      <c r="C53" s="3">
        <v>9.8396316590000001</v>
      </c>
      <c r="D53" s="3">
        <v>20.1845417</v>
      </c>
      <c r="E53" s="3">
        <f t="shared" si="2"/>
        <v>-8.6603683409999999</v>
      </c>
      <c r="F53" s="3">
        <f t="shared" si="3"/>
        <v>1.6845417000000005</v>
      </c>
    </row>
    <row r="54" spans="1:6">
      <c r="A54" s="2" t="s">
        <v>51</v>
      </c>
      <c r="B54" s="2">
        <v>18.5</v>
      </c>
      <c r="C54" s="3">
        <v>7.2164542999999997</v>
      </c>
      <c r="D54" s="3">
        <v>17.94284266</v>
      </c>
      <c r="E54" s="3">
        <f t="shared" si="2"/>
        <v>-11.283545700000001</v>
      </c>
      <c r="F54" s="3">
        <f t="shared" si="3"/>
        <v>-0.55715733999999983</v>
      </c>
    </row>
    <row r="55" spans="1:6">
      <c r="A55" s="2" t="s">
        <v>52</v>
      </c>
      <c r="B55" s="2">
        <v>19.399999999999999</v>
      </c>
      <c r="C55" s="3">
        <v>7.5758509930000004</v>
      </c>
      <c r="D55" s="3">
        <v>17.134049659999999</v>
      </c>
      <c r="E55" s="3">
        <f t="shared" si="2"/>
        <v>-11.824149006999999</v>
      </c>
      <c r="F55" s="3">
        <f t="shared" si="3"/>
        <v>-2.2659503399999998</v>
      </c>
    </row>
    <row r="56" spans="1:6">
      <c r="A56" s="2" t="s">
        <v>53</v>
      </c>
      <c r="B56" s="2">
        <v>20.6</v>
      </c>
      <c r="C56" s="3">
        <v>6.8787951999999999</v>
      </c>
      <c r="D56" s="3">
        <v>18.692489030000001</v>
      </c>
      <c r="E56" s="3">
        <f t="shared" si="2"/>
        <v>-13.721204800000002</v>
      </c>
      <c r="F56" s="3">
        <f t="shared" si="3"/>
        <v>-1.9075109700000006</v>
      </c>
    </row>
    <row r="57" spans="1:6">
      <c r="A57" s="2" t="s">
        <v>54</v>
      </c>
      <c r="B57" s="2">
        <v>20.9</v>
      </c>
      <c r="C57" s="3">
        <v>12.04486342</v>
      </c>
      <c r="D57" s="3">
        <v>20.9275874</v>
      </c>
      <c r="E57" s="3">
        <f t="shared" si="2"/>
        <v>-8.8551365799999981</v>
      </c>
      <c r="F57" s="3">
        <f t="shared" si="3"/>
        <v>2.7587400000001594E-2</v>
      </c>
    </row>
    <row r="58" spans="1:6">
      <c r="A58" s="2" t="s">
        <v>55</v>
      </c>
      <c r="B58" s="2">
        <v>21.5</v>
      </c>
      <c r="C58" s="3">
        <v>17.250895310000001</v>
      </c>
      <c r="D58" s="3">
        <v>15.775216309999999</v>
      </c>
      <c r="E58" s="3">
        <f t="shared" si="2"/>
        <v>-4.2491046899999994</v>
      </c>
      <c r="F58" s="3">
        <f t="shared" si="3"/>
        <v>-5.7247836900000006</v>
      </c>
    </row>
    <row r="59" spans="1:6">
      <c r="A59" s="2" t="s">
        <v>56</v>
      </c>
      <c r="B59" s="2">
        <v>22</v>
      </c>
      <c r="C59" s="3">
        <v>10.040788600000001</v>
      </c>
      <c r="D59" s="3">
        <v>17.931667170000001</v>
      </c>
      <c r="E59" s="3">
        <f t="shared" si="2"/>
        <v>-11.959211399999999</v>
      </c>
      <c r="F59" s="3">
        <f t="shared" si="3"/>
        <v>-4.0683328299999992</v>
      </c>
    </row>
    <row r="60" spans="1:6">
      <c r="A60" s="2" t="s">
        <v>57</v>
      </c>
      <c r="B60" s="2">
        <v>22.5</v>
      </c>
      <c r="C60" s="3">
        <v>14.455792779999999</v>
      </c>
      <c r="D60" s="3">
        <v>19.769273370000001</v>
      </c>
      <c r="E60" s="3">
        <f t="shared" si="2"/>
        <v>-8.0442072200000005</v>
      </c>
      <c r="F60" s="3">
        <f t="shared" si="3"/>
        <v>-2.7307266299999995</v>
      </c>
    </row>
    <row r="61" spans="1:6">
      <c r="A61" s="2" t="s">
        <v>58</v>
      </c>
      <c r="B61" s="2">
        <v>23.7</v>
      </c>
      <c r="C61" s="3">
        <v>9.8586574589999998</v>
      </c>
      <c r="D61" s="3">
        <v>20.604594089999999</v>
      </c>
      <c r="E61" s="3">
        <f t="shared" si="2"/>
        <v>-13.841342540999999</v>
      </c>
      <c r="F61" s="3">
        <f t="shared" si="3"/>
        <v>-3.0954059100000002</v>
      </c>
    </row>
    <row r="62" spans="1:6">
      <c r="A62" s="2" t="s">
        <v>59</v>
      </c>
      <c r="B62" s="2">
        <v>23.8</v>
      </c>
      <c r="C62" s="3">
        <v>11.967119589999999</v>
      </c>
      <c r="D62" s="3">
        <v>20.1845417</v>
      </c>
      <c r="E62" s="3">
        <f t="shared" si="2"/>
        <v>-11.832880410000001</v>
      </c>
      <c r="F62" s="3">
        <f t="shared" si="3"/>
        <v>-3.6154583000000002</v>
      </c>
    </row>
    <row r="63" spans="1:6">
      <c r="A63" s="2" t="s">
        <v>60</v>
      </c>
      <c r="B63" s="2">
        <v>24.7</v>
      </c>
      <c r="C63" s="3">
        <v>9.1828496879999992</v>
      </c>
      <c r="D63" s="3">
        <v>15.682011559999999</v>
      </c>
      <c r="E63" s="3">
        <f t="shared" si="2"/>
        <v>-15.517150312</v>
      </c>
      <c r="F63" s="3">
        <f t="shared" si="3"/>
        <v>-9.0179884399999999</v>
      </c>
    </row>
    <row r="64" spans="1:6">
      <c r="A64" s="2" t="s">
        <v>61</v>
      </c>
      <c r="B64" s="2">
        <v>28</v>
      </c>
      <c r="C64" s="3">
        <v>7.6</v>
      </c>
      <c r="D64" s="3">
        <v>11</v>
      </c>
      <c r="E64" s="3">
        <f t="shared" si="2"/>
        <v>-20.399999999999999</v>
      </c>
      <c r="F64" s="3">
        <f t="shared" si="3"/>
        <v>-17</v>
      </c>
    </row>
    <row r="65" spans="1:6">
      <c r="A65" s="2" t="s">
        <v>62</v>
      </c>
      <c r="B65" s="2">
        <v>28.5</v>
      </c>
      <c r="C65" s="3">
        <v>7.3</v>
      </c>
      <c r="D65" s="3">
        <v>15.433</v>
      </c>
      <c r="E65" s="3">
        <f t="shared" si="2"/>
        <v>-21.2</v>
      </c>
      <c r="F65" s="3">
        <f t="shared" si="3"/>
        <v>-13.067</v>
      </c>
    </row>
    <row r="66" spans="1:6">
      <c r="A66" s="2" t="s">
        <v>63</v>
      </c>
      <c r="B66" s="2">
        <v>30.4</v>
      </c>
      <c r="C66" s="3">
        <v>10.82468145</v>
      </c>
      <c r="D66" s="3">
        <v>18.887202800000001</v>
      </c>
      <c r="E66" s="3">
        <f t="shared" si="2"/>
        <v>-19.575318549999999</v>
      </c>
      <c r="F66" s="3">
        <f t="shared" si="3"/>
        <v>-11.512797199999998</v>
      </c>
    </row>
    <row r="67" spans="1:6">
      <c r="A67" s="2" t="s">
        <v>64</v>
      </c>
      <c r="B67" s="2">
        <v>31.7</v>
      </c>
      <c r="C67" s="3">
        <v>6.5116183699999999</v>
      </c>
      <c r="D67" s="3">
        <v>18.45132181</v>
      </c>
      <c r="E67" s="3">
        <f t="shared" ref="E67:E75" si="4">C67-B67</f>
        <v>-25.188381629999999</v>
      </c>
      <c r="F67" s="3">
        <f t="shared" ref="F67:F75" si="5">D67-B67</f>
        <v>-13.24867819</v>
      </c>
    </row>
    <row r="68" spans="1:6">
      <c r="A68" s="2" t="s">
        <v>65</v>
      </c>
      <c r="B68" s="2">
        <v>37.6</v>
      </c>
      <c r="C68" s="3">
        <v>14.26713078</v>
      </c>
      <c r="D68" s="3">
        <v>19.33705762</v>
      </c>
      <c r="E68" s="3">
        <f t="shared" si="4"/>
        <v>-23.332869219999999</v>
      </c>
      <c r="F68" s="3">
        <f t="shared" si="5"/>
        <v>-18.262942380000002</v>
      </c>
    </row>
    <row r="69" spans="1:6">
      <c r="A69" s="2" t="s">
        <v>66</v>
      </c>
      <c r="B69" s="2">
        <v>39.1</v>
      </c>
      <c r="C69" s="3">
        <v>30.1</v>
      </c>
      <c r="D69" s="3">
        <v>14.673999999999999</v>
      </c>
      <c r="E69" s="3">
        <f t="shared" si="4"/>
        <v>-9</v>
      </c>
      <c r="F69" s="3">
        <f t="shared" si="5"/>
        <v>-24.426000000000002</v>
      </c>
    </row>
    <row r="70" spans="1:6">
      <c r="A70" s="2" t="s">
        <v>67</v>
      </c>
      <c r="B70" s="2">
        <v>42.2</v>
      </c>
      <c r="C70" s="3">
        <v>10.27704245</v>
      </c>
      <c r="D70" s="3">
        <v>17.931667170000001</v>
      </c>
      <c r="E70" s="3">
        <f t="shared" si="4"/>
        <v>-31.922957550000003</v>
      </c>
      <c r="F70" s="3">
        <f t="shared" si="5"/>
        <v>-24.268332830000002</v>
      </c>
    </row>
    <row r="71" spans="1:6">
      <c r="A71" s="2" t="s">
        <v>66</v>
      </c>
      <c r="B71" s="2">
        <v>44.7</v>
      </c>
      <c r="C71" s="3">
        <v>13.134338850000001</v>
      </c>
      <c r="D71" s="3">
        <v>16.614938639999998</v>
      </c>
      <c r="E71" s="3">
        <f t="shared" si="4"/>
        <v>-31.565661150000004</v>
      </c>
      <c r="F71" s="3">
        <f t="shared" si="5"/>
        <v>-28.085061360000005</v>
      </c>
    </row>
    <row r="72" spans="1:6">
      <c r="A72" s="2" t="s">
        <v>68</v>
      </c>
      <c r="B72" s="2">
        <v>53</v>
      </c>
      <c r="C72" s="3">
        <v>37</v>
      </c>
      <c r="D72" s="3">
        <v>13.6</v>
      </c>
      <c r="E72" s="3">
        <f t="shared" si="4"/>
        <v>-16</v>
      </c>
      <c r="F72" s="3">
        <f t="shared" si="5"/>
        <v>-39.4</v>
      </c>
    </row>
    <row r="73" spans="1:6">
      <c r="A73" s="2" t="s">
        <v>69</v>
      </c>
      <c r="B73" s="2">
        <v>55</v>
      </c>
      <c r="C73" s="3">
        <v>37.4</v>
      </c>
      <c r="D73" s="3">
        <v>14</v>
      </c>
      <c r="E73" s="3">
        <f t="shared" si="4"/>
        <v>-17.600000000000001</v>
      </c>
      <c r="F73" s="3">
        <f t="shared" si="5"/>
        <v>-41</v>
      </c>
    </row>
    <row r="74" spans="1:6">
      <c r="A74" s="2" t="s">
        <v>70</v>
      </c>
      <c r="B74" s="2">
        <v>69.400000000000006</v>
      </c>
      <c r="C74" s="3">
        <v>30</v>
      </c>
      <c r="D74" s="3">
        <v>19.33705762</v>
      </c>
      <c r="E74" s="3">
        <f t="shared" si="4"/>
        <v>-39.400000000000006</v>
      </c>
      <c r="F74" s="3">
        <f t="shared" si="5"/>
        <v>-50.06294238000001</v>
      </c>
    </row>
    <row r="75" spans="1:6">
      <c r="A75" s="2" t="s">
        <v>71</v>
      </c>
      <c r="B75" s="2">
        <v>100</v>
      </c>
      <c r="C75" s="3">
        <v>61.6</v>
      </c>
      <c r="D75" s="3">
        <v>14.673999999999999</v>
      </c>
      <c r="E75" s="3">
        <f t="shared" si="4"/>
        <v>-38.4</v>
      </c>
      <c r="F75" s="3">
        <f t="shared" si="5"/>
        <v>-85.325999999999993</v>
      </c>
    </row>
  </sheetData>
  <sortState ref="A2:D74">
    <sortCondition ref="B1"/>
  </sortState>
  <mergeCells count="1">
    <mergeCell ref="A1:F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yangwangming</dc:creator>
  <cp:lastModifiedBy>Davis, Sam, Macmillan</cp:lastModifiedBy>
  <cp:lastPrinted>2017-05-16T15:00:07Z</cp:lastPrinted>
  <dcterms:created xsi:type="dcterms:W3CDTF">2015-06-16T08:56:16Z</dcterms:created>
  <dcterms:modified xsi:type="dcterms:W3CDTF">2017-08-16T15:21:20Z</dcterms:modified>
</cp:coreProperties>
</file>